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项目库" sheetId="1" r:id="rId1"/>
  </sheets>
  <definedNames>
    <definedName name="_xlnm._FilterDatabase" localSheetId="0" hidden="1">'2023项目库'!$A$6:$Z$15</definedName>
    <definedName name="_xlnm.Print_Area" localSheetId="0">'2023项目库'!$A$1:$M$15</definedName>
    <definedName name="_xlnm.Print_Titles" localSheetId="0">'2023项目库'!$3:$5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<sst xmlns="http://schemas.openxmlformats.org/spreadsheetml/2006/main" count="70" uniqueCount="51">
  <si>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附件</t>
  </si>
  <si>
    <t>渭南高新区2024年第二批财政衔接推进乡村振兴补助资金项目计划明细表</t>
  </si>
  <si>
    <t>序号</t>
  </si>
  <si>
    <t>项目类型</t>
  </si>
  <si>
    <t>项目名称（自定义名称）</t>
  </si>
  <si>
    <t>项目摘要（建设内容及规模）</t>
  </si>
  <si>
    <t>项目实施地点</t>
  </si>
  <si>
    <t>项目实施主体</t>
  </si>
  <si>
    <t>财政专项扶贫资金</t>
  </si>
  <si>
    <t>备注</t>
  </si>
  <si>
    <t>街办</t>
  </si>
  <si>
    <t>村</t>
  </si>
  <si>
    <t>小计</t>
  </si>
  <si>
    <t>中央</t>
  </si>
  <si>
    <t>省级</t>
  </si>
  <si>
    <t>市级</t>
  </si>
  <si>
    <t>区级</t>
  </si>
  <si>
    <t>总计</t>
  </si>
  <si>
    <t>产业发展</t>
  </si>
  <si>
    <t>2024年度渭南高新区良田街道姚家村仓储中心项目</t>
  </si>
  <si>
    <t>新建钢筋混凝土框架结构壹座面积519.84平方米，及其配套设施（给排水、电气等）。</t>
  </si>
  <si>
    <t>良田街道</t>
  </si>
  <si>
    <t>姚家村</t>
  </si>
  <si>
    <t>2024年度渭南高新区龙背街道程前村肉牛养殖设施项目</t>
  </si>
  <si>
    <t>建设面积2200平方米，新建一座标准化牛棚（22米*100米）及其配套设施（水电、围栏、水槽、补饲槽等）。</t>
  </si>
  <si>
    <t>龙背街道</t>
  </si>
  <si>
    <t>程前村</t>
  </si>
  <si>
    <t>2024年度渭南高新区信义街道南焦村仓储冷链项目</t>
  </si>
  <si>
    <t>新建长12米，宽17米，高6米，标准化冷库200吨一座及配套设施（给排水、电气、配送中心等）。</t>
  </si>
  <si>
    <t>信义街道</t>
  </si>
  <si>
    <t>南焦村</t>
  </si>
  <si>
    <t>2024年度高新区阳曲街道太夫张村仓储项目</t>
  </si>
  <si>
    <t>建设45米*25米厂房一座，硬化580平方米及其配套设施（给排水、电气等）。</t>
  </si>
  <si>
    <t>阳曲街道</t>
  </si>
  <si>
    <t>太夫张村</t>
  </si>
  <si>
    <t>乡村建设行动</t>
  </si>
  <si>
    <t>2024年度渭南高新区辛市街道权家村村道硬化及排水项目</t>
  </si>
  <si>
    <t>新修排管道1005米，铺设DN300双壁波纹管1005米，新建检查井40座，雨水井62座新建厚18公分c30混凝土道路长908平方米，恢复路面502.5平方米。</t>
  </si>
  <si>
    <t>辛市街道</t>
  </si>
  <si>
    <t>权家村</t>
  </si>
  <si>
    <t>2024年度渭南高新区龙背街道龙背村道路硬化项目</t>
  </si>
  <si>
    <t>新建厚18公分c30混凝土道路长814米，面积为3000平方米。</t>
  </si>
  <si>
    <t>龙背村</t>
  </si>
  <si>
    <t>北区管理办公室</t>
  </si>
  <si>
    <t>2024年度渭南高新区龙背街道龙背村村道排水项目</t>
  </si>
  <si>
    <t>新修龙背村西巷组道路排水545米,拆除混凝土路面545平方米，双臂波纹管DN300,检查井20座，雨水收水口26座，恢复混凝土路面500平方米。</t>
  </si>
  <si>
    <t>2024年度渭南高新区信义街道南焦村道路硬化项目</t>
  </si>
  <si>
    <t>新建厚18公分c30混凝土道路740米，宽4米，面积2960平方米。</t>
  </si>
  <si>
    <t>项目管理费</t>
  </si>
  <si>
    <t>2024年渭南高新区项目管理费</t>
  </si>
  <si>
    <t>项目前期勘察设计费，监理费等费用。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</si>
</sst>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"/>
    </font>
    <font>
      <sz val="12"/>
      <color theme="1"/>
      <name val="Arial"/>
      <charset val="134"/>
    </font>
    <font>
      <sz val="14"/>
      <color theme="1"/>
      <name val="黑体"/>
      <charset val="1"/>
    </font>
    <font>
      <sz val="14"/>
      <color theme="1"/>
      <name val="楷体"/>
      <charset val="1"/>
    </font>
    <font>
      <sz val="12"/>
      <color theme="1"/>
      <name val="仿宋"/>
      <charset val="1"/>
    </font>
    <font>
      <sz val="12"/>
      <color theme="1"/>
      <name val="黑体"/>
      <charset val="1"/>
    </font>
    <font>
      <sz val="10"/>
      <color theme="1"/>
      <name val="楷体"/>
      <charset val="1"/>
    </font>
    <font>
      <sz val="12"/>
      <color theme="1"/>
      <name val="宋体"/>
      <charset val="1"/>
    </font>
    <font>
      <sz val="18"/>
      <color theme="1"/>
      <name val="黑体"/>
      <charset val="1"/>
    </font>
    <font>
      <sz val="16"/>
      <color theme="1"/>
      <name val="黑体"/>
      <charset val="1"/>
    </font>
    <font>
      <sz val="28"/>
      <color theme="1"/>
      <name val="方正小标宋简体"/>
      <charset val="1"/>
    </font>
    <font>
      <sz val="18"/>
      <color theme="1"/>
      <name val="楷体"/>
      <charset val="1"/>
    </font>
    <font>
      <sz val="16"/>
      <name val="宋体"/>
      <charset val="134"/>
    </font>
    <font>
      <sz val="14"/>
      <color theme="1"/>
      <name val="仿宋_GB2312"/>
      <charset val="1"/>
    </font>
    <font>
      <sz val="16"/>
      <color theme="1"/>
      <name val="宋体"/>
      <charset val="134"/>
    </font>
    <font>
      <sz val="16"/>
      <color theme="1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6"/>
      <name val="宋体"/>
      <charset val="1"/>
    </font>
    <font>
      <i/>
      <sz val="11"/>
      <color indexed="23"/>
      <name val="宋体"/>
      <charset val="1"/>
    </font>
    <font>
      <b/>
      <sz val="15"/>
      <color indexed="56"/>
      <name val="宋体"/>
      <charset val="1"/>
    </font>
    <font>
      <b/>
      <sz val="13"/>
      <color indexed="56"/>
      <name val="宋体"/>
      <charset val="1"/>
    </font>
    <font>
      <b/>
      <sz val="11"/>
      <color indexed="56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sz val="12"/>
      <name val="宋体"/>
      <charset val="134"/>
    </font>
    <font>
      <sz val="10"/>
      <name val="Arial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 applyBorder="0">
      <alignment vertical="center"/>
    </xf>
    <xf numFmtId="43" fontId="0" fillId="0" borderId="0" applyBorder="0">
      <alignment vertical="center"/>
    </xf>
    <xf numFmtId="44" fontId="0" fillId="0" borderId="0" applyBorder="0">
      <alignment vertical="center"/>
    </xf>
    <xf numFmtId="9" fontId="0" fillId="0" borderId="0" applyBorder="0">
      <alignment vertical="center"/>
    </xf>
    <xf numFmtId="41" fontId="0" fillId="0" borderId="0" applyBorder="0">
      <alignment vertical="center"/>
    </xf>
    <xf numFmtId="42" fontId="0" fillId="0" borderId="0" applyBorder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0" fillId="3" borderId="3">
      <alignment vertical="center"/>
    </xf>
    <xf numFmtId="0" fontId="18" fillId="0" borderId="0" applyBorder="0">
      <alignment vertical="center"/>
    </xf>
    <xf numFmtId="0" fontId="19" fillId="0" borderId="0" applyBorder="0">
      <alignment vertical="center"/>
    </xf>
    <xf numFmtId="0" fontId="20" fillId="0" borderId="0" applyBorder="0">
      <alignment vertical="center"/>
    </xf>
    <xf numFmtId="0" fontId="21" fillId="0" borderId="4">
      <alignment vertical="center"/>
    </xf>
    <xf numFmtId="0" fontId="22" fillId="0" borderId="5">
      <alignment vertical="center"/>
    </xf>
    <xf numFmtId="0" fontId="23" fillId="0" borderId="6">
      <alignment vertical="center"/>
    </xf>
    <xf numFmtId="0" fontId="23" fillId="0" borderId="0" applyBorder="0">
      <alignment vertical="center"/>
    </xf>
    <xf numFmtId="0" fontId="24" fillId="4" borderId="7">
      <alignment vertical="center"/>
    </xf>
    <xf numFmtId="0" fontId="25" fillId="5" borderId="8">
      <alignment vertical="center"/>
    </xf>
    <xf numFmtId="0" fontId="26" fillId="5" borderId="7">
      <alignment vertical="center"/>
    </xf>
    <xf numFmtId="0" fontId="27" fillId="6" borderId="9">
      <alignment vertical="center"/>
    </xf>
    <xf numFmtId="0" fontId="28" fillId="0" borderId="10">
      <alignment vertical="center"/>
    </xf>
    <xf numFmtId="0" fontId="29" fillId="0" borderId="11">
      <alignment vertical="center"/>
    </xf>
    <xf numFmtId="0" fontId="30" fillId="7" borderId="0" applyBorder="0">
      <alignment vertical="center"/>
    </xf>
    <xf numFmtId="0" fontId="31" fillId="8" borderId="0" applyBorder="0">
      <alignment vertical="center"/>
    </xf>
    <xf numFmtId="0" fontId="32" fillId="9" borderId="0" applyBorder="0">
      <alignment vertical="center"/>
    </xf>
    <xf numFmtId="0" fontId="33" fillId="10" borderId="0" applyBorder="0">
      <alignment vertical="center"/>
    </xf>
    <xf numFmtId="0" fontId="34" fillId="11" borderId="0" applyBorder="0">
      <alignment vertical="center"/>
    </xf>
    <xf numFmtId="0" fontId="34" fillId="12" borderId="0" applyBorder="0">
      <alignment vertical="center"/>
    </xf>
    <xf numFmtId="0" fontId="33" fillId="13" borderId="0" applyBorder="0">
      <alignment vertical="center"/>
    </xf>
    <xf numFmtId="0" fontId="33" fillId="14" borderId="0" applyBorder="0">
      <alignment vertical="center"/>
    </xf>
    <xf numFmtId="0" fontId="34" fillId="8" borderId="0" applyBorder="0">
      <alignment vertical="center"/>
    </xf>
    <xf numFmtId="0" fontId="34" fillId="4" borderId="0" applyBorder="0">
      <alignment vertical="center"/>
    </xf>
    <xf numFmtId="0" fontId="33" fillId="15" borderId="0" applyBorder="0">
      <alignment vertical="center"/>
    </xf>
    <xf numFmtId="0" fontId="33" fillId="16" borderId="0" applyBorder="0">
      <alignment vertical="center"/>
    </xf>
    <xf numFmtId="0" fontId="34" fillId="7" borderId="0" applyBorder="0">
      <alignment vertical="center"/>
    </xf>
    <xf numFmtId="0" fontId="34" fillId="17" borderId="0" applyBorder="0">
      <alignment vertical="center"/>
    </xf>
    <xf numFmtId="0" fontId="33" fillId="17" borderId="0" applyBorder="0">
      <alignment vertical="center"/>
    </xf>
    <xf numFmtId="0" fontId="33" fillId="18" borderId="0" applyBorder="0">
      <alignment vertical="center"/>
    </xf>
    <xf numFmtId="0" fontId="34" fillId="19" borderId="0" applyBorder="0">
      <alignment vertical="center"/>
    </xf>
    <xf numFmtId="0" fontId="34" fillId="19" borderId="0" applyBorder="0">
      <alignment vertical="center"/>
    </xf>
    <xf numFmtId="0" fontId="33" fillId="18" borderId="0" applyBorder="0">
      <alignment vertical="center"/>
    </xf>
    <xf numFmtId="0" fontId="33" fillId="20" borderId="0" applyBorder="0">
      <alignment vertical="center"/>
    </xf>
    <xf numFmtId="0" fontId="34" fillId="21" borderId="0" applyBorder="0">
      <alignment vertical="center"/>
    </xf>
    <xf numFmtId="0" fontId="34" fillId="11" borderId="0" applyBorder="0">
      <alignment vertical="center"/>
    </xf>
    <xf numFmtId="0" fontId="33" fillId="12" borderId="0" applyBorder="0">
      <alignment vertical="center"/>
    </xf>
    <xf numFmtId="0" fontId="33" fillId="15" borderId="0" applyBorder="0">
      <alignment vertical="center"/>
    </xf>
    <xf numFmtId="0" fontId="34" fillId="3" borderId="0" applyBorder="0">
      <alignment vertical="center"/>
    </xf>
    <xf numFmtId="0" fontId="34" fillId="22" borderId="0" applyBorder="0">
      <alignment vertical="center"/>
    </xf>
    <xf numFmtId="0" fontId="33" fillId="23" borderId="0" applyBorder="0">
      <alignment vertical="center"/>
    </xf>
    <xf numFmtId="0" fontId="0" fillId="0" borderId="0" applyBorder="0">
      <alignment vertical="center"/>
    </xf>
    <xf numFmtId="0" fontId="35" fillId="0" borderId="0" applyBorder="0">
      <protection locked="0"/>
    </xf>
    <xf numFmtId="0" fontId="0" fillId="0" borderId="0" applyBorder="0"/>
    <xf numFmtId="0" fontId="0" fillId="0" borderId="0" applyBorder="0">
      <alignment vertical="center"/>
    </xf>
    <xf numFmtId="0" fontId="36" fillId="0" borderId="0" applyBorder="0"/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附件1-5" xfId="50"/>
    <cellStyle name="常规附件1-5" xfId="51"/>
    <cellStyle name="常规 2" xfId="52"/>
    <cellStyle name="常规 3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tabSelected="1" view="pageBreakPreview" zoomScale="70" zoomScaleNormal="81" topLeftCell="A9" workbookViewId="0">
      <selection activeCell="E12" sqref="E12"/>
    </sheetView>
  </sheetViews>
  <sheetFormatPr defaultColWidth="8.925" defaultRowHeight="14.25"/>
  <cols>
    <col min="1" max="1" width="7.31666666666667" style="7" customWidth="1"/>
    <col min="2" max="2" width="22.1416666666667" style="8" customWidth="1"/>
    <col min="3" max="3" width="36.9583333333333" style="8" customWidth="1"/>
    <col min="4" max="4" width="52.85" style="8" customWidth="1"/>
    <col min="5" max="5" width="16.6666666666667" style="8" customWidth="1"/>
    <col min="6" max="7" width="15.7333333333333" style="8" customWidth="1"/>
    <col min="8" max="8" width="14.8333333333333" style="8" customWidth="1"/>
    <col min="9" max="9" width="10.175" style="8" customWidth="1"/>
    <col min="10" max="10" width="12" style="8" customWidth="1"/>
    <col min="11" max="11" width="9.40833333333333" style="8" customWidth="1"/>
    <col min="12" max="12" width="13" style="8" customWidth="1"/>
    <col min="13" max="13" width="13.1166666666667" style="8" customWidth="1"/>
    <col min="14" max="16" width="8" style="8" customWidth="1"/>
    <col min="17" max="17" width="23.375" style="8" customWidth="1"/>
    <col min="18" max="234" width="8" style="8" customWidth="1"/>
    <col min="235" max="16361" width="8" style="8"/>
    <col min="16362" max="16384" width="8.925" style="8"/>
  </cols>
  <sheetData>
    <row r="1" s="1" customFormat="1" ht="26" customHeight="1" spans="1:2">
      <c r="A1" s="9" t="s">
        <v>0</v>
      </c>
      <c r="B1" s="10"/>
    </row>
    <row r="2" s="1" customFormat="1" ht="48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2" customFormat="1" ht="22.5" spans="1:13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/>
      <c r="G3" s="12" t="s">
        <v>7</v>
      </c>
      <c r="H3" s="12" t="s">
        <v>8</v>
      </c>
      <c r="I3" s="12"/>
      <c r="J3" s="12"/>
      <c r="K3" s="12"/>
      <c r="L3" s="12"/>
      <c r="M3" s="17" t="s">
        <v>9</v>
      </c>
    </row>
    <row r="4" s="2" customFormat="1" ht="18.75" spans="1:18">
      <c r="A4" s="12"/>
      <c r="B4" s="13"/>
      <c r="C4" s="12"/>
      <c r="D4" s="12"/>
      <c r="E4" s="12" t="s">
        <v>10</v>
      </c>
      <c r="F4" s="12" t="s">
        <v>11</v>
      </c>
      <c r="G4" s="12"/>
      <c r="H4" s="12"/>
      <c r="I4" s="12"/>
      <c r="J4" s="12"/>
      <c r="K4" s="12"/>
      <c r="L4" s="12"/>
      <c r="M4" s="17"/>
      <c r="O4" s="18"/>
      <c r="P4" s="18"/>
      <c r="Q4" s="18"/>
      <c r="R4" s="18"/>
    </row>
    <row r="5" s="2" customFormat="1" ht="22.5" spans="1:13">
      <c r="A5" s="12"/>
      <c r="B5" s="13"/>
      <c r="C5" s="12"/>
      <c r="D5" s="12"/>
      <c r="E5" s="12"/>
      <c r="F5" s="12"/>
      <c r="G5" s="12"/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7"/>
    </row>
    <row r="6" s="3" customFormat="1" ht="31" customHeight="1" spans="1:26">
      <c r="A6" s="14" t="s">
        <v>17</v>
      </c>
      <c r="B6" s="14"/>
      <c r="C6" s="14"/>
      <c r="D6" s="14"/>
      <c r="E6" s="15"/>
      <c r="F6" s="15"/>
      <c r="G6" s="15"/>
      <c r="H6" s="15">
        <f>SUM(H7:H15)</f>
        <v>590</v>
      </c>
      <c r="I6" s="15">
        <f>SUM(I7:I15)</f>
        <v>90</v>
      </c>
      <c r="J6" s="15">
        <f>SUM(J7:J15)</f>
        <v>300</v>
      </c>
      <c r="K6" s="15">
        <f>SUM(K7:K15)</f>
        <v>200</v>
      </c>
      <c r="L6" s="15">
        <f>SUM(L7:L15)</f>
        <v>0</v>
      </c>
      <c r="M6" s="19"/>
      <c r="N6" s="18"/>
      <c r="O6" s="18"/>
      <c r="P6" s="18"/>
      <c r="Q6" s="18"/>
      <c r="R6" s="2"/>
      <c r="S6" s="18"/>
      <c r="T6" s="18"/>
      <c r="U6" s="18"/>
      <c r="V6" s="18"/>
      <c r="W6" s="2"/>
      <c r="X6" s="18"/>
      <c r="Y6" s="18"/>
      <c r="Z6" s="18"/>
    </row>
    <row r="7" s="4" customFormat="1" ht="62" customHeight="1" spans="1:26">
      <c r="A7" s="15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22</v>
      </c>
      <c r="G7" s="16" t="s">
        <v>21</v>
      </c>
      <c r="H7" s="16">
        <v>98</v>
      </c>
      <c r="I7" s="16"/>
      <c r="J7" s="16">
        <v>87</v>
      </c>
      <c r="K7" s="16">
        <v>11</v>
      </c>
      <c r="L7" s="16"/>
      <c r="M7" s="20"/>
      <c r="N7" s="18"/>
      <c r="O7" s="18"/>
      <c r="P7" s="18"/>
      <c r="Q7" s="18"/>
      <c r="R7" s="2"/>
      <c r="S7" s="18"/>
      <c r="T7" s="18"/>
      <c r="U7" s="18"/>
      <c r="V7" s="18"/>
      <c r="W7" s="2"/>
      <c r="X7" s="18"/>
      <c r="Y7" s="18"/>
      <c r="Z7" s="18"/>
    </row>
    <row r="8" s="5" customFormat="1" ht="62" customHeight="1" spans="1:26">
      <c r="A8" s="15">
        <v>2</v>
      </c>
      <c r="B8" s="16" t="s">
        <v>18</v>
      </c>
      <c r="C8" s="16" t="s">
        <v>23</v>
      </c>
      <c r="D8" s="16" t="s">
        <v>24</v>
      </c>
      <c r="E8" s="16" t="s">
        <v>25</v>
      </c>
      <c r="F8" s="16" t="s">
        <v>26</v>
      </c>
      <c r="G8" s="16" t="s">
        <v>25</v>
      </c>
      <c r="H8" s="16">
        <v>60</v>
      </c>
      <c r="I8" s="16"/>
      <c r="J8" s="16"/>
      <c r="K8" s="16">
        <v>60</v>
      </c>
      <c r="L8" s="16"/>
      <c r="M8" s="2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="5" customFormat="1" ht="62" customHeight="1" spans="1:26">
      <c r="A9" s="15">
        <v>3</v>
      </c>
      <c r="B9" s="16" t="s">
        <v>18</v>
      </c>
      <c r="C9" s="16" t="s">
        <v>27</v>
      </c>
      <c r="D9" s="16" t="s">
        <v>28</v>
      </c>
      <c r="E9" s="16" t="s">
        <v>29</v>
      </c>
      <c r="F9" s="16" t="s">
        <v>30</v>
      </c>
      <c r="G9" s="16" t="s">
        <v>29</v>
      </c>
      <c r="H9" s="16">
        <v>80</v>
      </c>
      <c r="I9" s="16"/>
      <c r="J9" s="16">
        <v>80</v>
      </c>
      <c r="K9" s="16"/>
      <c r="L9" s="16"/>
      <c r="M9" s="2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="6" customFormat="1" ht="62" customHeight="1" spans="1:26">
      <c r="A10" s="15">
        <v>4</v>
      </c>
      <c r="B10" s="16" t="s">
        <v>18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33</v>
      </c>
      <c r="H10" s="16">
        <v>92</v>
      </c>
      <c r="I10" s="16"/>
      <c r="J10" s="16"/>
      <c r="K10" s="16">
        <v>92</v>
      </c>
      <c r="L10" s="16"/>
      <c r="M10" s="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1" ht="83" customHeight="1" spans="1:26">
      <c r="A11" s="15">
        <v>5</v>
      </c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38</v>
      </c>
      <c r="H11" s="16">
        <v>92</v>
      </c>
      <c r="I11" s="16">
        <v>82</v>
      </c>
      <c r="J11" s="16">
        <v>10</v>
      </c>
      <c r="K11" s="16"/>
      <c r="L11" s="16"/>
      <c r="M11" s="21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1" ht="62" customHeight="1" spans="1:26">
      <c r="A12" s="15">
        <v>6</v>
      </c>
      <c r="B12" s="16" t="s">
        <v>35</v>
      </c>
      <c r="C12" s="16" t="s">
        <v>40</v>
      </c>
      <c r="D12" s="16" t="s">
        <v>41</v>
      </c>
      <c r="E12" s="16" t="s">
        <v>25</v>
      </c>
      <c r="F12" s="16" t="s">
        <v>42</v>
      </c>
      <c r="G12" s="16" t="s">
        <v>43</v>
      </c>
      <c r="H12" s="16">
        <v>65</v>
      </c>
      <c r="I12" s="16"/>
      <c r="J12" s="16">
        <v>65</v>
      </c>
      <c r="K12" s="16"/>
      <c r="L12" s="16"/>
      <c r="M12" s="21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1" ht="90" customHeight="1" spans="1:26">
      <c r="A13" s="15">
        <v>7</v>
      </c>
      <c r="B13" s="16" t="s">
        <v>35</v>
      </c>
      <c r="C13" s="16" t="s">
        <v>44</v>
      </c>
      <c r="D13" s="16" t="s">
        <v>45</v>
      </c>
      <c r="E13" s="16" t="s">
        <v>25</v>
      </c>
      <c r="F13" s="16" t="s">
        <v>42</v>
      </c>
      <c r="G13" s="16" t="s">
        <v>25</v>
      </c>
      <c r="H13" s="16">
        <v>32</v>
      </c>
      <c r="I13" s="16"/>
      <c r="J13" s="16">
        <v>32</v>
      </c>
      <c r="K13" s="16"/>
      <c r="L13" s="16"/>
      <c r="M13" s="2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1" ht="62" customHeight="1" spans="1:26">
      <c r="A14" s="15">
        <v>8</v>
      </c>
      <c r="B14" s="16" t="s">
        <v>35</v>
      </c>
      <c r="C14" s="16" t="s">
        <v>46</v>
      </c>
      <c r="D14" s="16" t="s">
        <v>47</v>
      </c>
      <c r="E14" s="16" t="s">
        <v>29</v>
      </c>
      <c r="F14" s="16" t="s">
        <v>30</v>
      </c>
      <c r="G14" s="16" t="s">
        <v>43</v>
      </c>
      <c r="H14" s="16">
        <v>59</v>
      </c>
      <c r="I14" s="16"/>
      <c r="J14" s="16">
        <v>22</v>
      </c>
      <c r="K14" s="16">
        <v>37</v>
      </c>
      <c r="L14" s="16"/>
      <c r="M14" s="21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1" ht="62" customHeight="1" spans="1:26">
      <c r="A15" s="15">
        <v>9</v>
      </c>
      <c r="B15" s="16" t="s">
        <v>48</v>
      </c>
      <c r="C15" s="16" t="s">
        <v>49</v>
      </c>
      <c r="D15" s="16" t="s">
        <v>50</v>
      </c>
      <c r="E15" s="16"/>
      <c r="F15" s="16"/>
      <c r="G15" s="16" t="s">
        <v>43</v>
      </c>
      <c r="H15" s="16">
        <v>12</v>
      </c>
      <c r="I15" s="16">
        <v>8</v>
      </c>
      <c r="J15" s="16">
        <v>4</v>
      </c>
      <c r="K15" s="16"/>
      <c r="L15" s="16"/>
      <c r="M15" s="21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</sheetData>
  <autoFilter ref="A6:Z15">
    <extLst/>
  </autoFilter>
  <mergeCells count="20">
    <mergeCell ref="A1:B1"/>
    <mergeCell ref="A2:L2"/>
    <mergeCell ref="E3:F3"/>
    <mergeCell ref="O3:R3"/>
    <mergeCell ref="N5:Q5"/>
    <mergeCell ref="S5:V5"/>
    <mergeCell ref="X5:Z5"/>
    <mergeCell ref="A6:D6"/>
    <mergeCell ref="N10:Q10"/>
    <mergeCell ref="S10:V10"/>
    <mergeCell ref="X10:Z10"/>
    <mergeCell ref="A3:A5"/>
    <mergeCell ref="B3:B5"/>
    <mergeCell ref="C3:C5"/>
    <mergeCell ref="D3:D5"/>
    <mergeCell ref="E4:E5"/>
    <mergeCell ref="F4:F5"/>
    <mergeCell ref="G3:G5"/>
    <mergeCell ref="M3:M5"/>
    <mergeCell ref="H3:L4"/>
  </mergeCells>
  <printOptions horizontalCentered="1"/>
  <pageMargins left="0.393055555555556" right="0.393055555555556" top="0.393055555555556" bottom="0.786805555555556" header="0" footer="0"/>
  <pageSetup paperSize="9" scale="54" firstPageNumber="4" fitToHeight="0" orientation="landscape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13</dc:creator>
  <cp:lastModifiedBy>再多走一步</cp:lastModifiedBy>
  <dcterms:created xsi:type="dcterms:W3CDTF">2020-12-07T01:45:00Z</dcterms:created>
  <dcterms:modified xsi:type="dcterms:W3CDTF">2024-08-01T07:09:30Z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E2793E13D7604D6F82B96069821FD846_13</vt:lpwstr>
  </property>
</Properties>
</file>