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"/>
  </bookViews>
  <sheets>
    <sheet name="信义街道办汇总" sheetId="28" r:id="rId1"/>
    <sheet name="苍渡村" sheetId="1" r:id="rId2"/>
    <sheet name="苍渡集体" sheetId="5" r:id="rId3"/>
    <sheet name="陈南" sheetId="7" r:id="rId4"/>
    <sheet name="陈南集体" sheetId="30" r:id="rId5"/>
    <sheet name="陈滩村" sheetId="19" r:id="rId6"/>
    <sheet name="陈滩村集体" sheetId="20" r:id="rId7"/>
    <sheet name="任李村" sheetId="25" r:id="rId8"/>
    <sheet name="新庄村集体" sheetId="26" r:id="rId9"/>
    <sheet name="信义村集体" sheetId="29" r:id="rId10"/>
  </sheets>
  <definedNames>
    <definedName name="_xlnm._FilterDatabase" localSheetId="5" hidden="1">陈滩村!$A$3:$I$104</definedName>
  </definedNames>
  <calcPr calcId="144525"/>
</workbook>
</file>

<file path=xl/sharedStrings.xml><?xml version="1.0" encoding="utf-8"?>
<sst xmlns="http://schemas.openxmlformats.org/spreadsheetml/2006/main" count="2258" uniqueCount="585">
  <si>
    <t>信义街道渭河北堤绿化工程租地费兑付汇总表</t>
  </si>
  <si>
    <t>上报单位：信义街道办事处                                                            2022年9月30日</t>
  </si>
  <si>
    <t>村组      名称</t>
  </si>
  <si>
    <t>户数</t>
  </si>
  <si>
    <t>个人面积（亩）</t>
  </si>
  <si>
    <t>个人金额（元）</t>
  </si>
  <si>
    <t>集体面积（亩）</t>
  </si>
  <si>
    <t>集体金额（元）</t>
  </si>
  <si>
    <t>备注</t>
  </si>
  <si>
    <t>陈南村</t>
  </si>
  <si>
    <t>128792</t>
  </si>
  <si>
    <t>任李村</t>
  </si>
  <si>
    <t>180836</t>
  </si>
  <si>
    <t>陈北村</t>
  </si>
  <si>
    <t>新光村</t>
  </si>
  <si>
    <t>10438</t>
  </si>
  <si>
    <t>苍渡村</t>
  </si>
  <si>
    <t>44522</t>
  </si>
  <si>
    <t>新庄村</t>
  </si>
  <si>
    <t>信义村</t>
  </si>
  <si>
    <t>合  计</t>
  </si>
  <si>
    <t>481359</t>
  </si>
  <si>
    <t>合计：652.647亩，资金652647元</t>
  </si>
  <si>
    <t xml:space="preserve">  主管领导：</t>
  </si>
  <si>
    <t>分管领导：</t>
  </si>
  <si>
    <t xml:space="preserve"> 填表人：</t>
  </si>
  <si>
    <t>信义街道渭河北堤绿化工程租地费兑付花名册（个人）</t>
  </si>
  <si>
    <t>苍渡村村村委会（盖章）                                                                                             年    月   日</t>
  </si>
  <si>
    <t>序号</t>
  </si>
  <si>
    <t>街道</t>
  </si>
  <si>
    <t>村</t>
  </si>
  <si>
    <t>组</t>
  </si>
  <si>
    <t>姓名</t>
  </si>
  <si>
    <t>面积</t>
  </si>
  <si>
    <t>租地标准</t>
  </si>
  <si>
    <t>租地金额</t>
  </si>
  <si>
    <t>信义街道</t>
  </si>
  <si>
    <t>苍渡</t>
  </si>
  <si>
    <t>五组</t>
  </si>
  <si>
    <t>王双成</t>
  </si>
  <si>
    <t>张定保</t>
  </si>
  <si>
    <t>南海潮</t>
  </si>
  <si>
    <t>刘玉珍</t>
  </si>
  <si>
    <t>李麦绒</t>
  </si>
  <si>
    <t>原户主李大庆死亡</t>
  </si>
  <si>
    <t>南福潮</t>
  </si>
  <si>
    <t>赵秋梅</t>
  </si>
  <si>
    <t>张起</t>
  </si>
  <si>
    <t>南菊莲</t>
  </si>
  <si>
    <t>李大永</t>
  </si>
  <si>
    <t>李香云</t>
  </si>
  <si>
    <t>李洪平</t>
  </si>
  <si>
    <t>六组</t>
  </si>
  <si>
    <t>姜弟戊</t>
  </si>
  <si>
    <t>李千锁</t>
  </si>
  <si>
    <t>鲁喜进</t>
  </si>
  <si>
    <t>闵晓丽</t>
  </si>
  <si>
    <t>鲁学红</t>
  </si>
  <si>
    <t>姜继承</t>
  </si>
  <si>
    <t>七组</t>
  </si>
  <si>
    <t>赵阳春</t>
  </si>
  <si>
    <t>何拉狗</t>
  </si>
  <si>
    <t>郭进娃</t>
  </si>
  <si>
    <t>殷惠军</t>
  </si>
  <si>
    <t>任淑芹</t>
  </si>
  <si>
    <t>陈贵锁</t>
  </si>
  <si>
    <t>王建兴</t>
  </si>
  <si>
    <t>马强</t>
  </si>
  <si>
    <t>马宏军</t>
  </si>
  <si>
    <t>胡伟</t>
  </si>
  <si>
    <t>何建红</t>
  </si>
  <si>
    <t>马根生</t>
  </si>
  <si>
    <t>赵安娃</t>
  </si>
  <si>
    <t>宋亚萍</t>
  </si>
  <si>
    <t>陈宏武</t>
  </si>
  <si>
    <t>陈宏文</t>
  </si>
  <si>
    <t>陈引锁</t>
  </si>
  <si>
    <t>张玉凤</t>
  </si>
  <si>
    <t>闵新治</t>
  </si>
  <si>
    <t>何兴娃</t>
  </si>
  <si>
    <t>何亚宏</t>
  </si>
  <si>
    <t>何导军</t>
  </si>
  <si>
    <t>何主权</t>
  </si>
  <si>
    <t>冯小玲</t>
  </si>
  <si>
    <t>马建龙</t>
  </si>
  <si>
    <t>马水龙</t>
  </si>
  <si>
    <t>郭福生</t>
  </si>
  <si>
    <t>董亚娥</t>
  </si>
  <si>
    <t>闵军鹏</t>
  </si>
  <si>
    <t>闵顺发</t>
  </si>
  <si>
    <t>陈宏信</t>
  </si>
  <si>
    <t>郭六生</t>
  </si>
  <si>
    <t>王新安</t>
  </si>
  <si>
    <t>吴爱玲</t>
  </si>
  <si>
    <t>李惠云</t>
  </si>
  <si>
    <t>赵安顺</t>
  </si>
  <si>
    <t>赵宏安</t>
  </si>
  <si>
    <t>王建国</t>
  </si>
  <si>
    <t>杜建平</t>
  </si>
  <si>
    <t>合计</t>
  </si>
  <si>
    <t xml:space="preserve">     村负责人； 乔进安                                                      村审核人：张开建            </t>
  </si>
  <si>
    <t>信义街道渭河北堤绿化工程租地费兑付花名册（集体）</t>
  </si>
  <si>
    <t>苍渡村村委会（盖章）                                                                                       2022 年9 月 30 日</t>
  </si>
  <si>
    <t xml:space="preserve"> 苍渡村</t>
  </si>
  <si>
    <t xml:space="preserve">                村审核人：乔进安                                                                                村负责人：张开建       </t>
  </si>
  <si>
    <t xml:space="preserve"> 陈南村村委会（盖章）                                                                                                    年   月   日</t>
  </si>
  <si>
    <t>陈南</t>
  </si>
  <si>
    <t>二组</t>
  </si>
  <si>
    <t>尹兰巧</t>
  </si>
  <si>
    <t>任劲波</t>
  </si>
  <si>
    <t>闵喃萍</t>
  </si>
  <si>
    <t>苗爱存</t>
  </si>
  <si>
    <t>任贵坤</t>
  </si>
  <si>
    <t>任顶边</t>
  </si>
  <si>
    <t>李碧侠</t>
  </si>
  <si>
    <t>任会须</t>
  </si>
  <si>
    <t>徐亚月</t>
  </si>
  <si>
    <t>魏秀珠</t>
  </si>
  <si>
    <t>陈彩侠</t>
  </si>
  <si>
    <t>闵育英</t>
  </si>
  <si>
    <t>张小玲</t>
  </si>
  <si>
    <t>分户变更</t>
  </si>
  <si>
    <t>张建珍</t>
  </si>
  <si>
    <t>任定陕</t>
  </si>
  <si>
    <t>杨西宏</t>
  </si>
  <si>
    <t>张战东</t>
  </si>
  <si>
    <t>任武明</t>
  </si>
  <si>
    <t>任长福</t>
  </si>
  <si>
    <t>杨西军</t>
  </si>
  <si>
    <t>陈龙斌</t>
  </si>
  <si>
    <t>任会明</t>
  </si>
  <si>
    <t>三组</t>
  </si>
  <si>
    <t>闵引存</t>
  </si>
  <si>
    <t>王西坤</t>
  </si>
  <si>
    <t>王阿利</t>
  </si>
  <si>
    <t>离异变更</t>
  </si>
  <si>
    <t>闵天泉</t>
  </si>
  <si>
    <t>邱爱娣</t>
  </si>
  <si>
    <t>死亡变更</t>
  </si>
  <si>
    <t>闵进安</t>
  </si>
  <si>
    <t>闵兴川</t>
  </si>
  <si>
    <t>王丙坤</t>
  </si>
  <si>
    <t>闵鹏宇</t>
  </si>
  <si>
    <t>闵祥忠</t>
  </si>
  <si>
    <t>陈绒绒</t>
  </si>
  <si>
    <t>权左博</t>
  </si>
  <si>
    <t>王新利</t>
  </si>
  <si>
    <t>闵志德</t>
  </si>
  <si>
    <t>陈新奇</t>
  </si>
  <si>
    <t>邱德贵</t>
  </si>
  <si>
    <t>李红武</t>
  </si>
  <si>
    <t>邱春宏</t>
  </si>
  <si>
    <t>闵润平</t>
  </si>
  <si>
    <t>闵利斌</t>
  </si>
  <si>
    <t>田秋会</t>
  </si>
  <si>
    <t>穆耀明</t>
  </si>
  <si>
    <t>闵水龙</t>
  </si>
  <si>
    <t>穆渭阳</t>
  </si>
  <si>
    <t>闵光明</t>
  </si>
  <si>
    <t>王根亭</t>
  </si>
  <si>
    <t>陈文强</t>
  </si>
  <si>
    <t>闵银顺</t>
  </si>
  <si>
    <t>王红星</t>
  </si>
  <si>
    <t>张妙琴</t>
  </si>
  <si>
    <t>陈百昌</t>
  </si>
  <si>
    <t>陈亮</t>
  </si>
  <si>
    <t>李建生</t>
  </si>
  <si>
    <t>闵红录</t>
  </si>
  <si>
    <t>闵天友</t>
  </si>
  <si>
    <t>闵天喜</t>
  </si>
  <si>
    <t>史文平</t>
  </si>
  <si>
    <t>闵浪铁</t>
  </si>
  <si>
    <t>闵红斌</t>
  </si>
  <si>
    <t>闵天才</t>
  </si>
  <si>
    <t>闵雪利</t>
  </si>
  <si>
    <t>闵文录</t>
  </si>
  <si>
    <t>闵腊牛</t>
  </si>
  <si>
    <t>王灿星</t>
  </si>
  <si>
    <t>闵跃进</t>
  </si>
  <si>
    <t>闵伟</t>
  </si>
  <si>
    <t>史水平</t>
  </si>
  <si>
    <t>陈建设</t>
  </si>
  <si>
    <t>陈铁过</t>
  </si>
  <si>
    <t>张会侠</t>
  </si>
  <si>
    <t>李龙生</t>
  </si>
  <si>
    <t>李小红</t>
  </si>
  <si>
    <t>闵银狗</t>
  </si>
  <si>
    <t>张明武</t>
  </si>
  <si>
    <t>陈改过</t>
  </si>
  <si>
    <t>闵明发</t>
  </si>
  <si>
    <t>闵天成</t>
  </si>
  <si>
    <t>王文星</t>
  </si>
  <si>
    <t>任长利</t>
  </si>
  <si>
    <t>李纪红</t>
  </si>
  <si>
    <t>陈铁改</t>
  </si>
  <si>
    <t>闵川喜</t>
  </si>
  <si>
    <t>闵和平</t>
  </si>
  <si>
    <t>雷红英</t>
  </si>
  <si>
    <t>王震</t>
  </si>
  <si>
    <t>陈叫过</t>
  </si>
  <si>
    <t>闵金平</t>
  </si>
  <si>
    <t>魏爱娣</t>
  </si>
  <si>
    <t>王彦刚</t>
  </si>
  <si>
    <t>闵芳利</t>
  </si>
  <si>
    <t>陈百虎</t>
  </si>
  <si>
    <t>刘雪亭</t>
  </si>
  <si>
    <t>陈改明</t>
  </si>
  <si>
    <t>闵淑芳</t>
  </si>
  <si>
    <t>闵跃成</t>
  </si>
  <si>
    <t>闵耀信</t>
  </si>
  <si>
    <t>变卡号</t>
  </si>
  <si>
    <t>王素青</t>
  </si>
  <si>
    <t>王银川</t>
  </si>
  <si>
    <t>袁改珍</t>
  </si>
  <si>
    <t>闵胜利</t>
  </si>
  <si>
    <t>闵万洋</t>
  </si>
  <si>
    <t>闵军州</t>
  </si>
  <si>
    <t>闵六牛</t>
  </si>
  <si>
    <t>闵根耳</t>
  </si>
  <si>
    <t>闵秀春</t>
  </si>
  <si>
    <t>闵双全</t>
  </si>
  <si>
    <t>闵兰州</t>
  </si>
  <si>
    <t>闵文青</t>
  </si>
  <si>
    <t>祝红顺</t>
  </si>
  <si>
    <t>一组</t>
  </si>
  <si>
    <t>陈桂莲</t>
  </si>
  <si>
    <t>焦会芳</t>
  </si>
  <si>
    <t>汪有福</t>
  </si>
  <si>
    <t>曹英女</t>
  </si>
  <si>
    <t>曹四虎</t>
  </si>
  <si>
    <t>陈拴虎</t>
  </si>
  <si>
    <t>李兴舟</t>
  </si>
  <si>
    <t>王正平</t>
  </si>
  <si>
    <t>刘月娃</t>
  </si>
  <si>
    <t>李正忠</t>
  </si>
  <si>
    <t>刘秀彩</t>
  </si>
  <si>
    <t>陈根喜</t>
  </si>
  <si>
    <t>陈定平</t>
  </si>
  <si>
    <t>王玉玲</t>
  </si>
  <si>
    <t>许军</t>
  </si>
  <si>
    <t>马斌</t>
  </si>
  <si>
    <t>王斌</t>
  </si>
  <si>
    <t>王渭良</t>
  </si>
  <si>
    <t>任观峰</t>
  </si>
  <si>
    <t>龚海龙</t>
  </si>
  <si>
    <t>陈聪明</t>
  </si>
  <si>
    <t>任观升</t>
  </si>
  <si>
    <t>陈忙喜</t>
  </si>
  <si>
    <t>乔荣国</t>
  </si>
  <si>
    <t>李育斌</t>
  </si>
  <si>
    <t>李建成</t>
  </si>
  <si>
    <t>陈定红</t>
  </si>
  <si>
    <t>张正武</t>
  </si>
  <si>
    <t>王新明</t>
  </si>
  <si>
    <t>吕文正</t>
  </si>
  <si>
    <t>陈小陆</t>
  </si>
  <si>
    <t>龚清发</t>
  </si>
  <si>
    <t>陈纪芳</t>
  </si>
  <si>
    <t>唐来福</t>
  </si>
  <si>
    <t>陈继斌</t>
  </si>
  <si>
    <t>陈忙生</t>
  </si>
  <si>
    <t>刘麦花</t>
  </si>
  <si>
    <t>陈山虎</t>
  </si>
  <si>
    <t>贺振利</t>
  </si>
  <si>
    <t>张秀兰</t>
  </si>
  <si>
    <t>贺振豹</t>
  </si>
  <si>
    <t>张明侠</t>
  </si>
  <si>
    <t>石西俊</t>
  </si>
  <si>
    <t>陈纪文</t>
  </si>
  <si>
    <t>陈思民</t>
  </si>
  <si>
    <t>李春峰</t>
  </si>
  <si>
    <t>李正德</t>
  </si>
  <si>
    <t>闵亚乐</t>
  </si>
  <si>
    <t>陈定军</t>
  </si>
  <si>
    <t>李双成</t>
  </si>
  <si>
    <t>任怀孝</t>
  </si>
  <si>
    <t>李正坤</t>
  </si>
  <si>
    <t>李娜</t>
  </si>
  <si>
    <t>陈西平</t>
  </si>
  <si>
    <t>张树民</t>
  </si>
  <si>
    <t>陈存虎</t>
  </si>
  <si>
    <t>王东成</t>
  </si>
  <si>
    <t>袁面珍</t>
  </si>
  <si>
    <t>李正建</t>
  </si>
  <si>
    <t>吕东兴</t>
  </si>
  <si>
    <t>陈小芹</t>
  </si>
  <si>
    <t>陈联合</t>
  </si>
  <si>
    <t>李平均</t>
  </si>
  <si>
    <t>李进成</t>
  </si>
  <si>
    <t>任关星</t>
  </si>
  <si>
    <t xml:space="preserve">               村审核人: 陈百顺                                                                村负责人：闵耀信</t>
  </si>
  <si>
    <t>陈南村村委会（盖章）                                                                                   年   月   日</t>
  </si>
  <si>
    <t>银行账户</t>
  </si>
  <si>
    <t>转账</t>
  </si>
  <si>
    <t xml:space="preserve">             村审核人：陈百顺                                                                             村负责人：闵耀信</t>
  </si>
  <si>
    <t xml:space="preserve"> 陈滩村村委会（盖章）                                                                                                               年  月  日</t>
  </si>
  <si>
    <t>陈北</t>
  </si>
  <si>
    <t>陈四友</t>
  </si>
  <si>
    <t>陈根柱</t>
  </si>
  <si>
    <t>韩跃勤</t>
  </si>
  <si>
    <t>雷爱英</t>
  </si>
  <si>
    <t>陈大卫</t>
  </si>
  <si>
    <t>陈卫星</t>
  </si>
  <si>
    <t>四组</t>
  </si>
  <si>
    <t>陈万利</t>
  </si>
  <si>
    <t>陈培全</t>
  </si>
  <si>
    <t>陈工作</t>
  </si>
  <si>
    <t>张兴顺</t>
  </si>
  <si>
    <t>新光</t>
  </si>
  <si>
    <t>侯彩利</t>
  </si>
  <si>
    <t>张战锋</t>
  </si>
  <si>
    <t>张锋锋</t>
  </si>
  <si>
    <t>张水平</t>
  </si>
  <si>
    <t>徐根元</t>
  </si>
  <si>
    <t>张定存</t>
  </si>
  <si>
    <t>暴花丽</t>
  </si>
  <si>
    <t>陈甲喜</t>
  </si>
  <si>
    <t>陈小平</t>
  </si>
  <si>
    <t>徐虎娃</t>
  </si>
  <si>
    <t>陈红军</t>
  </si>
  <si>
    <t>张德品</t>
  </si>
  <si>
    <t>徐世军</t>
  </si>
  <si>
    <t>孙铁刚</t>
  </si>
  <si>
    <t>陈利纳</t>
  </si>
  <si>
    <t>高红芳</t>
  </si>
  <si>
    <t>赵亚平</t>
  </si>
  <si>
    <t>陈光华</t>
  </si>
  <si>
    <t>闵兴发</t>
  </si>
  <si>
    <t>程利萍</t>
  </si>
  <si>
    <t>张麦娃死亡改程利萍</t>
  </si>
  <si>
    <t>闵战红</t>
  </si>
  <si>
    <t>陈清理</t>
  </si>
  <si>
    <t>陈振海</t>
  </si>
  <si>
    <t>陈波</t>
  </si>
  <si>
    <t>张铁狗</t>
  </si>
  <si>
    <t>陈全录</t>
  </si>
  <si>
    <t>闵黑娃</t>
  </si>
  <si>
    <t>陈雪花</t>
  </si>
  <si>
    <t>李高峰</t>
  </si>
  <si>
    <t>陈兴发</t>
  </si>
  <si>
    <t>秦秋珍</t>
  </si>
  <si>
    <t>张峥嵘</t>
  </si>
  <si>
    <t>张凌花</t>
  </si>
  <si>
    <t>陈战武</t>
  </si>
  <si>
    <t>陈小武</t>
  </si>
  <si>
    <t>陈向阳</t>
  </si>
  <si>
    <t>陈升平</t>
  </si>
  <si>
    <t>陈拓</t>
  </si>
  <si>
    <t>骞会萍</t>
  </si>
  <si>
    <t>张飞虎</t>
  </si>
  <si>
    <t>贾淑侠</t>
  </si>
  <si>
    <t>陈辉平</t>
  </si>
  <si>
    <t>陈风珍</t>
  </si>
  <si>
    <t>靳宪民</t>
  </si>
  <si>
    <t>靳福民</t>
  </si>
  <si>
    <t>张焕侠</t>
  </si>
  <si>
    <t>陈川虎</t>
  </si>
  <si>
    <t>陈菊香</t>
  </si>
  <si>
    <t>张兴满</t>
  </si>
  <si>
    <t>陈成德</t>
  </si>
  <si>
    <t>张晓红</t>
  </si>
  <si>
    <t>刘兰州</t>
  </si>
  <si>
    <t>胡亚利</t>
  </si>
  <si>
    <t>陈文豪</t>
  </si>
  <si>
    <t>陈涛</t>
  </si>
  <si>
    <t>袁雪英</t>
  </si>
  <si>
    <t>胡财安</t>
  </si>
  <si>
    <t>陈星星</t>
  </si>
  <si>
    <t>陈宁</t>
  </si>
  <si>
    <t>陈建玲</t>
  </si>
  <si>
    <t>陈宝红</t>
  </si>
  <si>
    <t>张喜牛</t>
  </si>
  <si>
    <t>张社教</t>
  </si>
  <si>
    <t>张秋合</t>
  </si>
  <si>
    <t>张金刚</t>
  </si>
  <si>
    <t>张家鹏</t>
  </si>
  <si>
    <t>张黑虎</t>
  </si>
  <si>
    <t>张爱珍</t>
  </si>
  <si>
    <t>袁望英</t>
  </si>
  <si>
    <t>尹琴娃</t>
  </si>
  <si>
    <t>许美玲</t>
  </si>
  <si>
    <t>王百全</t>
  </si>
  <si>
    <t>司变芳</t>
  </si>
  <si>
    <t>闵平安</t>
  </si>
  <si>
    <t>郭锋岐</t>
  </si>
  <si>
    <t>陈忠录</t>
  </si>
  <si>
    <t>陈长权</t>
  </si>
  <si>
    <t>陈兴茂</t>
  </si>
  <si>
    <t>陈兴利</t>
  </si>
  <si>
    <t>陈新战</t>
  </si>
  <si>
    <t>陈晓民</t>
  </si>
  <si>
    <t>陈秋会</t>
  </si>
  <si>
    <t>陈谋珍</t>
  </si>
  <si>
    <t>陈进友</t>
  </si>
  <si>
    <t>陈红卫</t>
  </si>
  <si>
    <t>陈海全</t>
  </si>
  <si>
    <t>孙蕊</t>
  </si>
  <si>
    <t>因陈贵杰死亡更改孙蕊</t>
  </si>
  <si>
    <t>陈德茂</t>
  </si>
  <si>
    <t>陈安林</t>
  </si>
  <si>
    <t xml:space="preserve">                 村审核人：徐明利                                                               村负责人：陈天祥</t>
  </si>
  <si>
    <t>陈滩村村委会（盖章）                                                                                                                    年   月   日</t>
  </si>
  <si>
    <t>陈滩村</t>
  </si>
  <si>
    <t>合   计</t>
  </si>
  <si>
    <t xml:space="preserve">                村审核人：陈建华                                                              村负责人：陈天祥</t>
  </si>
  <si>
    <t xml:space="preserve">   </t>
  </si>
  <si>
    <t>任李村村委会（盖章）                                                                                                        年  月  日</t>
  </si>
  <si>
    <t>任家组</t>
  </si>
  <si>
    <t>田冬虎</t>
  </si>
  <si>
    <t>魏西春</t>
  </si>
  <si>
    <t>刘成吉</t>
  </si>
  <si>
    <t>陈大红</t>
  </si>
  <si>
    <t>王忠义</t>
  </si>
  <si>
    <t>任文善</t>
  </si>
  <si>
    <t>任广宏</t>
  </si>
  <si>
    <t>郭润娃</t>
  </si>
  <si>
    <t>王安民</t>
  </si>
  <si>
    <t>南茜茜</t>
  </si>
  <si>
    <t>朱润江</t>
  </si>
  <si>
    <t>郭来娃</t>
  </si>
  <si>
    <t>张秋存</t>
  </si>
  <si>
    <t>贾玉彩</t>
  </si>
  <si>
    <t>王青云</t>
  </si>
  <si>
    <t>赵建水</t>
  </si>
  <si>
    <t>焦月婷</t>
  </si>
  <si>
    <t>南兴社</t>
  </si>
  <si>
    <t>李中升</t>
  </si>
  <si>
    <t>周皖</t>
  </si>
  <si>
    <t>李亚娥</t>
  </si>
  <si>
    <t>郭丽平</t>
  </si>
  <si>
    <t>纪会芳</t>
  </si>
  <si>
    <t>李喜民</t>
  </si>
  <si>
    <t>任明娟</t>
  </si>
  <si>
    <t>任巧玲</t>
  </si>
  <si>
    <t>原户主死亡</t>
  </si>
  <si>
    <t>郭安民</t>
  </si>
  <si>
    <t>田双全</t>
  </si>
  <si>
    <t>陈杏兰</t>
  </si>
  <si>
    <t>周拉狗</t>
  </si>
  <si>
    <t>任建</t>
  </si>
  <si>
    <t>田生民</t>
  </si>
  <si>
    <t>李平稳</t>
  </si>
  <si>
    <t>霍冬营</t>
  </si>
  <si>
    <t>杨川喜</t>
  </si>
  <si>
    <t>张文革</t>
  </si>
  <si>
    <t>任福善</t>
  </si>
  <si>
    <t>任存德</t>
  </si>
  <si>
    <t>齐竹会</t>
  </si>
  <si>
    <t>李中武</t>
  </si>
  <si>
    <t>何变花</t>
  </si>
  <si>
    <t>张文安</t>
  </si>
  <si>
    <t>陈转转</t>
  </si>
  <si>
    <t>任兴虎</t>
  </si>
  <si>
    <t>王建荣</t>
  </si>
  <si>
    <t>王金牛</t>
  </si>
  <si>
    <t>赵春娃</t>
  </si>
  <si>
    <t>张会玲</t>
  </si>
  <si>
    <t>任树善</t>
  </si>
  <si>
    <t>闵雪平</t>
  </si>
  <si>
    <t>南念社</t>
  </si>
  <si>
    <t>田冬英</t>
  </si>
  <si>
    <t>张秀珍</t>
  </si>
  <si>
    <t>南光锐</t>
  </si>
  <si>
    <t>田秋虎</t>
  </si>
  <si>
    <t>李南组</t>
  </si>
  <si>
    <t>李陆军</t>
  </si>
  <si>
    <t>权侠玲</t>
  </si>
  <si>
    <t>李明吉</t>
  </si>
  <si>
    <t>李竹叶</t>
  </si>
  <si>
    <t>李双合</t>
  </si>
  <si>
    <t>李明杰</t>
  </si>
  <si>
    <t>南郭组</t>
  </si>
  <si>
    <t>姚成德</t>
  </si>
  <si>
    <t>徐爱侠</t>
  </si>
  <si>
    <t>刘春堂</t>
  </si>
  <si>
    <t>郭树怀</t>
  </si>
  <si>
    <t>刘兴合</t>
  </si>
  <si>
    <t>郭兆龙</t>
  </si>
  <si>
    <t>郭田录</t>
  </si>
  <si>
    <t>刘美丽</t>
  </si>
  <si>
    <t>程淑琴</t>
  </si>
  <si>
    <t>郭映新</t>
  </si>
  <si>
    <t>王永红</t>
  </si>
  <si>
    <t>马转琴</t>
  </si>
  <si>
    <t>郭兆千</t>
  </si>
  <si>
    <t>郭三成</t>
  </si>
  <si>
    <t>李爱萍</t>
  </si>
  <si>
    <t>田春英</t>
  </si>
  <si>
    <t>杨建华</t>
  </si>
  <si>
    <t>周志德</t>
  </si>
  <si>
    <t>周新兴</t>
  </si>
  <si>
    <t>郭兆清</t>
  </si>
  <si>
    <t>郭天敏</t>
  </si>
  <si>
    <t>袁转红</t>
  </si>
  <si>
    <t>郭宇</t>
  </si>
  <si>
    <t>刘忠合</t>
  </si>
  <si>
    <t>郭进成</t>
  </si>
  <si>
    <t>郭纪锁</t>
  </si>
  <si>
    <t>郭志忠</t>
  </si>
  <si>
    <t>姚存善</t>
  </si>
  <si>
    <t>郭长定</t>
  </si>
  <si>
    <t>郭树羊</t>
  </si>
  <si>
    <t>苗省恋</t>
  </si>
  <si>
    <t>郭明贵</t>
  </si>
  <si>
    <t>尹存儒</t>
  </si>
  <si>
    <t>郭战峰</t>
  </si>
  <si>
    <t>郭明亮</t>
  </si>
  <si>
    <t>裴秀娥</t>
  </si>
  <si>
    <t>郭荣安</t>
  </si>
  <si>
    <t>郭兆万</t>
  </si>
  <si>
    <t>郭银泉</t>
  </si>
  <si>
    <t>张水兰</t>
  </si>
  <si>
    <t>郭明成</t>
  </si>
  <si>
    <t>郭建伟</t>
  </si>
  <si>
    <t>尹红军</t>
  </si>
  <si>
    <t>尹存珠</t>
  </si>
  <si>
    <t>刘顺合</t>
  </si>
  <si>
    <t>吴根才</t>
  </si>
  <si>
    <t>郭树京</t>
  </si>
  <si>
    <t>杨建忠</t>
  </si>
  <si>
    <t>白志刚</t>
  </si>
  <si>
    <t>陈秀珍</t>
  </si>
  <si>
    <t>刘爱娃</t>
  </si>
  <si>
    <t>张民安</t>
  </si>
  <si>
    <t>郭登甲</t>
  </si>
  <si>
    <t>贾乾忠</t>
  </si>
  <si>
    <t>刘忠信</t>
  </si>
  <si>
    <t>白建华</t>
  </si>
  <si>
    <t>代淑云</t>
  </si>
  <si>
    <t>姚志兴</t>
  </si>
  <si>
    <t>郭志义</t>
  </si>
  <si>
    <t>吕碗央</t>
  </si>
  <si>
    <t>郭志栋</t>
  </si>
  <si>
    <t>郭明新</t>
  </si>
  <si>
    <t>吴彦英</t>
  </si>
  <si>
    <t>郭元合</t>
  </si>
  <si>
    <t>占爱莲</t>
  </si>
  <si>
    <t>陈亚军</t>
  </si>
  <si>
    <t>李北组</t>
  </si>
  <si>
    <t>李润合</t>
  </si>
  <si>
    <t>李根合</t>
  </si>
  <si>
    <t>李长合</t>
  </si>
  <si>
    <t>刘清元</t>
  </si>
  <si>
    <t>陈菊侠</t>
  </si>
  <si>
    <t>李建民</t>
  </si>
  <si>
    <t>北郭组</t>
  </si>
  <si>
    <t>郭进元</t>
  </si>
  <si>
    <t>李菊芹</t>
  </si>
  <si>
    <t xml:space="preserve">赵会玲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</si>
  <si>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郭翠萍</t>
  </si>
  <si>
    <t>赵引娣</t>
  </si>
  <si>
    <t>郭爱侠</t>
  </si>
  <si>
    <t>郭德安</t>
  </si>
  <si>
    <t>崔玉信</t>
  </si>
  <si>
    <t>吴根柱</t>
  </si>
  <si>
    <t>闵建武</t>
  </si>
  <si>
    <t>张千伟</t>
  </si>
  <si>
    <t>占文红</t>
  </si>
  <si>
    <t>陈竹梅</t>
  </si>
  <si>
    <t>张小龙</t>
  </si>
  <si>
    <t>秦水莲</t>
  </si>
  <si>
    <t xml:space="preserve"> 席小玲</t>
  </si>
  <si>
    <t>张双田</t>
  </si>
  <si>
    <t>闵永录</t>
  </si>
  <si>
    <t>郭金虎</t>
  </si>
  <si>
    <t>郭丙安</t>
  </si>
  <si>
    <t>郭丙华</t>
  </si>
  <si>
    <t>张有田</t>
  </si>
  <si>
    <t>路战虎</t>
  </si>
  <si>
    <t>王公春</t>
  </si>
  <si>
    <t>郭明海</t>
  </si>
  <si>
    <t>阎文元</t>
  </si>
  <si>
    <t>郭成吉</t>
  </si>
  <si>
    <t>郭新安</t>
  </si>
  <si>
    <t>张进勇</t>
  </si>
  <si>
    <t>李生玉</t>
  </si>
  <si>
    <t xml:space="preserve">               村审核人：李存卯                                                  村负责人：李平稳</t>
  </si>
  <si>
    <t>新庄村村委会（盖章）                                                                                           年   月   日</t>
  </si>
  <si>
    <t>老二组</t>
  </si>
  <si>
    <t xml:space="preserve"> 田西组</t>
  </si>
  <si>
    <t xml:space="preserve">      村审核人：代建国  </t>
  </si>
  <si>
    <t xml:space="preserve">      村负责人：代卫斌</t>
  </si>
  <si>
    <t>信义村村委会（盖章）                                                                                             年   月   日</t>
  </si>
  <si>
    <t xml:space="preserve">      村审核人：焦玲丽   </t>
  </si>
  <si>
    <t xml:space="preserve">      村负责人：张红英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</si>
</sst>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;[Red]0.00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8"/>
      <name val="����"/>
      <charset val="0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4" fillId="0" borderId="1" xfId="49" applyFill="1" applyBorder="1" applyAlignment="1">
      <alignment horizontal="center" vertical="center" wrapText="1"/>
    </xf>
    <xf numFmtId="49" fontId="4" fillId="0" borderId="1" xfId="49" applyNumberForma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9" sqref="D9"/>
    </sheetView>
  </sheetViews>
  <sheetFormatPr defaultColWidth="9" defaultRowHeight="28" customHeight="1" outlineLevelCol="6"/>
  <cols>
    <col min="1" max="1" width="18.75" style="30" customWidth="1"/>
    <col min="2" max="2" width="14" style="30" customWidth="1"/>
    <col min="3" max="3" width="18.8833333333333" style="30" customWidth="1"/>
    <col min="4" max="4" width="19.1333333333333" style="30" customWidth="1"/>
    <col min="5" max="5" width="19" style="30" customWidth="1"/>
    <col min="6" max="6" width="18.6333333333333" style="30" customWidth="1"/>
    <col min="7" max="7" width="20.1083333333333" style="30" customWidth="1"/>
    <col min="8" max="16384" width="9" style="30"/>
  </cols>
  <sheetData>
    <row r="1" s="30" customFormat="1" ht="51" customHeight="1" spans="1:7">
      <c r="A1" s="70" t="s">
        <v>0</v>
      </c>
      <c r="B1" s="70"/>
      <c r="C1" s="70"/>
      <c r="D1" s="70"/>
      <c r="E1" s="70"/>
      <c r="F1" s="70"/>
      <c r="G1" s="70"/>
    </row>
    <row r="2" s="68" customFormat="1" ht="36" customHeight="1" spans="1:7">
      <c r="A2" s="71" t="s">
        <v>1</v>
      </c>
      <c r="B2" s="71"/>
      <c r="C2" s="71"/>
      <c r="D2" s="71"/>
      <c r="E2" s="71"/>
      <c r="F2" s="71"/>
      <c r="G2" s="71"/>
    </row>
    <row r="3" s="68" customFormat="1" ht="42" customHeight="1" spans="1:7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3" t="s">
        <v>7</v>
      </c>
      <c r="G3" s="73" t="s">
        <v>8</v>
      </c>
    </row>
    <row r="4" s="68" customFormat="1" ht="27" customHeight="1" spans="1:7">
      <c r="A4" s="74" t="s">
        <v>9</v>
      </c>
      <c r="B4" s="74">
        <v>177</v>
      </c>
      <c r="C4" s="74">
        <v>128.792</v>
      </c>
      <c r="D4" s="75" t="s">
        <v>10</v>
      </c>
      <c r="E4" s="16">
        <v>49.678</v>
      </c>
      <c r="F4" s="74">
        <v>49678</v>
      </c>
      <c r="G4" s="76"/>
    </row>
    <row r="5" s="68" customFormat="1" ht="27" customHeight="1" spans="1:7">
      <c r="A5" s="74" t="s">
        <v>11</v>
      </c>
      <c r="B5" s="74">
        <v>168</v>
      </c>
      <c r="C5" s="74">
        <v>180.836</v>
      </c>
      <c r="D5" s="75" t="s">
        <v>12</v>
      </c>
      <c r="E5" s="16">
        <v>3</v>
      </c>
      <c r="F5" s="74">
        <v>3000</v>
      </c>
      <c r="G5" s="76"/>
    </row>
    <row r="6" s="68" customFormat="1" ht="27" customHeight="1" spans="1:7">
      <c r="A6" s="74" t="s">
        <v>13</v>
      </c>
      <c r="B6" s="74">
        <v>15</v>
      </c>
      <c r="C6" s="74">
        <v>22.829</v>
      </c>
      <c r="D6" s="75">
        <v>22829</v>
      </c>
      <c r="E6" s="74">
        <v>0</v>
      </c>
      <c r="F6" s="74">
        <f>E6*H6</f>
        <v>0</v>
      </c>
      <c r="G6" s="76"/>
    </row>
    <row r="7" s="68" customFormat="1" ht="27" customHeight="1" spans="1:7">
      <c r="A7" s="74" t="s">
        <v>14</v>
      </c>
      <c r="B7" s="74">
        <v>84</v>
      </c>
      <c r="C7" s="74">
        <v>104.38</v>
      </c>
      <c r="D7" s="75" t="s">
        <v>15</v>
      </c>
      <c r="E7" s="16">
        <v>23.362</v>
      </c>
      <c r="F7" s="74">
        <v>23362</v>
      </c>
      <c r="G7" s="76"/>
    </row>
    <row r="8" s="68" customFormat="1" ht="27" customHeight="1" spans="1:7">
      <c r="A8" s="74" t="s">
        <v>16</v>
      </c>
      <c r="B8" s="74">
        <v>68</v>
      </c>
      <c r="C8" s="74">
        <v>44.522</v>
      </c>
      <c r="D8" s="75" t="s">
        <v>17</v>
      </c>
      <c r="E8" s="16">
        <v>40.588</v>
      </c>
      <c r="F8" s="74">
        <v>40588</v>
      </c>
      <c r="G8" s="76"/>
    </row>
    <row r="9" s="68" customFormat="1" ht="27" customHeight="1" spans="1:7">
      <c r="A9" s="16" t="s">
        <v>18</v>
      </c>
      <c r="B9" s="74">
        <v>0</v>
      </c>
      <c r="C9" s="74">
        <v>0</v>
      </c>
      <c r="D9" s="75">
        <v>0</v>
      </c>
      <c r="E9" s="16">
        <v>18.5</v>
      </c>
      <c r="F9" s="74">
        <v>18500</v>
      </c>
      <c r="G9" s="76"/>
    </row>
    <row r="10" s="68" customFormat="1" ht="27" customHeight="1" spans="1:7">
      <c r="A10" s="16" t="s">
        <v>19</v>
      </c>
      <c r="B10" s="74">
        <v>0</v>
      </c>
      <c r="C10" s="74">
        <v>0</v>
      </c>
      <c r="D10" s="75">
        <v>0</v>
      </c>
      <c r="E10" s="16">
        <v>36.16</v>
      </c>
      <c r="F10" s="74">
        <v>36160</v>
      </c>
      <c r="G10" s="76"/>
    </row>
    <row r="11" s="68" customFormat="1" ht="27" customHeight="1" spans="1:7">
      <c r="A11" s="16" t="s">
        <v>20</v>
      </c>
      <c r="B11" s="74">
        <v>548</v>
      </c>
      <c r="C11" s="77">
        <f>SUM(C4:C8)</f>
        <v>481.359</v>
      </c>
      <c r="D11" s="78" t="s">
        <v>21</v>
      </c>
      <c r="E11" s="77">
        <f>SUM(E4:E10)</f>
        <v>171.288</v>
      </c>
      <c r="F11" s="77">
        <f>SUM(F4:F10)</f>
        <v>171288</v>
      </c>
      <c r="G11" s="76"/>
    </row>
    <row r="12" s="68" customFormat="1" ht="23" customHeight="1" spans="1:6">
      <c r="A12" s="79" t="s">
        <v>22</v>
      </c>
      <c r="B12" s="79"/>
      <c r="C12" s="79"/>
      <c r="D12" s="79"/>
      <c r="E12" s="79"/>
      <c r="F12" s="79"/>
    </row>
    <row r="13" s="68" customFormat="1" ht="55" customHeight="1" spans="1:6">
      <c r="A13" s="68" t="s">
        <v>23</v>
      </c>
      <c r="D13" s="79" t="s">
        <v>24</v>
      </c>
      <c r="E13" s="79"/>
      <c r="F13" s="80" t="s">
        <v>25</v>
      </c>
    </row>
    <row r="14" s="69" customFormat="1" ht="42" customHeight="1"/>
  </sheetData>
  <mergeCells count="3">
    <mergeCell ref="A1:G1"/>
    <mergeCell ref="A2:G2"/>
    <mergeCell ref="A12:B12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R8" sqref="R8"/>
    </sheetView>
  </sheetViews>
  <sheetFormatPr defaultColWidth="9" defaultRowHeight="13.5"/>
  <cols>
    <col min="1" max="1" width="3.33333333333333" style="13" customWidth="1"/>
    <col min="2" max="2" width="8.38333333333333" style="13" customWidth="1"/>
    <col min="3" max="3" width="7.25" style="13" customWidth="1"/>
    <col min="4" max="4" width="6.75" style="13" customWidth="1"/>
    <col min="5" max="5" width="7.75" style="13" customWidth="1"/>
    <col min="6" max="6" width="8.5" style="13" customWidth="1"/>
    <col min="7" max="7" width="9" style="13" customWidth="1"/>
    <col min="8" max="8" width="11" style="13" customWidth="1"/>
    <col min="9" max="16384" width="9" style="13"/>
  </cols>
  <sheetData>
    <row r="1" s="13" customFormat="1" ht="39" customHeight="1" spans="1:9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="14" customFormat="1" ht="23" customHeight="1" spans="1:9">
      <c r="A2" s="2" t="s">
        <v>27</v>
      </c>
      <c r="B2" s="2"/>
      <c r="C2" s="2"/>
      <c r="D2" s="2"/>
      <c r="E2" s="2"/>
      <c r="F2" s="2"/>
      <c r="G2" s="2"/>
      <c r="H2" s="2"/>
      <c r="I2" s="2"/>
    </row>
    <row r="3" s="14" customFormat="1" ht="24" customHeight="1" spans="1:9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5" t="s">
        <v>34</v>
      </c>
      <c r="H3" s="21" t="s">
        <v>35</v>
      </c>
      <c r="I3" s="7" t="s">
        <v>8</v>
      </c>
    </row>
    <row r="4" s="19" customFormat="1" ht="24" customHeight="1" spans="1:9">
      <c r="A4" s="4">
        <v>1</v>
      </c>
      <c r="B4" s="4" t="s">
        <v>36</v>
      </c>
      <c r="C4" s="55" t="s">
        <v>37</v>
      </c>
      <c r="D4" s="55" t="s">
        <v>38</v>
      </c>
      <c r="E4" s="55" t="s">
        <v>39</v>
      </c>
      <c r="F4" s="55">
        <v>0.638</v>
      </c>
      <c r="G4" s="22">
        <v>1000</v>
      </c>
      <c r="H4" s="55">
        <f t="shared" ref="H4:H62" si="0">F4*G4</f>
        <v>638</v>
      </c>
      <c r="I4" s="25"/>
    </row>
    <row r="5" s="19" customFormat="1" ht="24" customHeight="1" spans="1:9">
      <c r="A5" s="4">
        <v>2</v>
      </c>
      <c r="B5" s="4" t="s">
        <v>36</v>
      </c>
      <c r="C5" s="55" t="s">
        <v>37</v>
      </c>
      <c r="D5" s="55" t="s">
        <v>38</v>
      </c>
      <c r="E5" s="55" t="s">
        <v>40</v>
      </c>
      <c r="F5" s="55">
        <v>0.788</v>
      </c>
      <c r="G5" s="22">
        <v>1000</v>
      </c>
      <c r="H5" s="55">
        <f t="shared" si="0"/>
        <v>788</v>
      </c>
      <c r="I5" s="25"/>
    </row>
    <row r="6" s="19" customFormat="1" ht="24" customHeight="1" spans="1:9">
      <c r="A6" s="4">
        <v>3</v>
      </c>
      <c r="B6" s="4" t="s">
        <v>36</v>
      </c>
      <c r="C6" s="55" t="s">
        <v>37</v>
      </c>
      <c r="D6" s="55" t="s">
        <v>38</v>
      </c>
      <c r="E6" s="55" t="s">
        <v>41</v>
      </c>
      <c r="F6" s="55">
        <v>0.381</v>
      </c>
      <c r="G6" s="22">
        <v>1000</v>
      </c>
      <c r="H6" s="55">
        <f t="shared" si="0"/>
        <v>381</v>
      </c>
      <c r="I6" s="25"/>
    </row>
    <row r="7" s="19" customFormat="1" ht="24" customHeight="1" spans="1:9">
      <c r="A7" s="4">
        <v>4</v>
      </c>
      <c r="B7" s="4" t="s">
        <v>36</v>
      </c>
      <c r="C7" s="55" t="s">
        <v>37</v>
      </c>
      <c r="D7" s="55" t="s">
        <v>38</v>
      </c>
      <c r="E7" s="55" t="s">
        <v>42</v>
      </c>
      <c r="F7" s="55">
        <v>0.93</v>
      </c>
      <c r="G7" s="22">
        <v>1000</v>
      </c>
      <c r="H7" s="55">
        <f t="shared" si="0"/>
        <v>930</v>
      </c>
      <c r="I7" s="25"/>
    </row>
    <row r="8" s="19" customFormat="1" ht="27" customHeight="1" spans="1:9">
      <c r="A8" s="4">
        <v>5</v>
      </c>
      <c r="B8" s="4" t="s">
        <v>36</v>
      </c>
      <c r="C8" s="55" t="s">
        <v>37</v>
      </c>
      <c r="D8" s="55" t="s">
        <v>38</v>
      </c>
      <c r="E8" s="62" t="s">
        <v>43</v>
      </c>
      <c r="F8" s="62">
        <v>1.471</v>
      </c>
      <c r="G8" s="63">
        <v>1000</v>
      </c>
      <c r="H8" s="62">
        <f t="shared" si="0"/>
        <v>1471</v>
      </c>
      <c r="I8" s="63" t="s">
        <v>44</v>
      </c>
    </row>
    <row r="9" s="19" customFormat="1" ht="24" customHeight="1" spans="1:9">
      <c r="A9" s="4">
        <v>6</v>
      </c>
      <c r="B9" s="4" t="s">
        <v>36</v>
      </c>
      <c r="C9" s="55" t="s">
        <v>37</v>
      </c>
      <c r="D9" s="55" t="s">
        <v>38</v>
      </c>
      <c r="E9" s="55" t="s">
        <v>42</v>
      </c>
      <c r="F9" s="55">
        <v>0.743</v>
      </c>
      <c r="G9" s="22">
        <v>1000</v>
      </c>
      <c r="H9" s="55">
        <f t="shared" si="0"/>
        <v>743</v>
      </c>
      <c r="I9" s="25"/>
    </row>
    <row r="10" s="19" customFormat="1" ht="24" customHeight="1" spans="1:9">
      <c r="A10" s="4">
        <v>7</v>
      </c>
      <c r="B10" s="4" t="s">
        <v>36</v>
      </c>
      <c r="C10" s="55" t="s">
        <v>37</v>
      </c>
      <c r="D10" s="55" t="s">
        <v>38</v>
      </c>
      <c r="E10" s="55" t="s">
        <v>45</v>
      </c>
      <c r="F10" s="55">
        <v>0.9</v>
      </c>
      <c r="G10" s="22">
        <v>1000</v>
      </c>
      <c r="H10" s="55">
        <f t="shared" si="0"/>
        <v>900</v>
      </c>
      <c r="I10" s="25"/>
    </row>
    <row r="11" s="19" customFormat="1" ht="24" customHeight="1" spans="1:9">
      <c r="A11" s="4">
        <v>8</v>
      </c>
      <c r="B11" s="4" t="s">
        <v>36</v>
      </c>
      <c r="C11" s="55" t="s">
        <v>37</v>
      </c>
      <c r="D11" s="55" t="s">
        <v>38</v>
      </c>
      <c r="E11" s="55" t="s">
        <v>46</v>
      </c>
      <c r="F11" s="55">
        <v>0.419</v>
      </c>
      <c r="G11" s="22">
        <v>1000</v>
      </c>
      <c r="H11" s="55">
        <f t="shared" si="0"/>
        <v>419</v>
      </c>
      <c r="I11" s="25"/>
    </row>
    <row r="12" s="19" customFormat="1" ht="24" customHeight="1" spans="1:9">
      <c r="A12" s="4">
        <v>9</v>
      </c>
      <c r="B12" s="4" t="s">
        <v>36</v>
      </c>
      <c r="C12" s="55" t="s">
        <v>37</v>
      </c>
      <c r="D12" s="55" t="s">
        <v>38</v>
      </c>
      <c r="E12" s="55" t="s">
        <v>47</v>
      </c>
      <c r="F12" s="55">
        <v>0.419</v>
      </c>
      <c r="G12" s="22">
        <v>1000</v>
      </c>
      <c r="H12" s="55">
        <f t="shared" si="0"/>
        <v>419</v>
      </c>
      <c r="I12" s="25"/>
    </row>
    <row r="13" s="19" customFormat="1" ht="24" customHeight="1" spans="1:9">
      <c r="A13" s="4">
        <v>10</v>
      </c>
      <c r="B13" s="4" t="s">
        <v>36</v>
      </c>
      <c r="C13" s="55" t="s">
        <v>37</v>
      </c>
      <c r="D13" s="55" t="s">
        <v>38</v>
      </c>
      <c r="E13" s="55" t="s">
        <v>48</v>
      </c>
      <c r="F13" s="55">
        <v>0.405</v>
      </c>
      <c r="G13" s="22">
        <v>1000</v>
      </c>
      <c r="H13" s="55">
        <f t="shared" si="0"/>
        <v>405</v>
      </c>
      <c r="I13" s="25"/>
    </row>
    <row r="14" s="19" customFormat="1" ht="24" customHeight="1" spans="1:9">
      <c r="A14" s="4">
        <v>11</v>
      </c>
      <c r="B14" s="4" t="s">
        <v>36</v>
      </c>
      <c r="C14" s="55" t="s">
        <v>37</v>
      </c>
      <c r="D14" s="55" t="s">
        <v>38</v>
      </c>
      <c r="E14" s="55" t="s">
        <v>42</v>
      </c>
      <c r="F14" s="55">
        <v>0.509</v>
      </c>
      <c r="G14" s="22">
        <v>1000</v>
      </c>
      <c r="H14" s="55">
        <f t="shared" si="0"/>
        <v>509</v>
      </c>
      <c r="I14" s="25"/>
    </row>
    <row r="15" s="19" customFormat="1" ht="24" customHeight="1" spans="1:9">
      <c r="A15" s="4">
        <v>12</v>
      </c>
      <c r="B15" s="4" t="s">
        <v>36</v>
      </c>
      <c r="C15" s="55" t="s">
        <v>37</v>
      </c>
      <c r="D15" s="55" t="s">
        <v>38</v>
      </c>
      <c r="E15" s="55" t="s">
        <v>41</v>
      </c>
      <c r="F15" s="55">
        <v>0.686</v>
      </c>
      <c r="G15" s="22">
        <v>1000</v>
      </c>
      <c r="H15" s="55">
        <f t="shared" si="0"/>
        <v>686</v>
      </c>
      <c r="I15" s="25"/>
    </row>
    <row r="16" s="19" customFormat="1" ht="24" customHeight="1" spans="1:9">
      <c r="A16" s="4">
        <v>13</v>
      </c>
      <c r="B16" s="4" t="s">
        <v>36</v>
      </c>
      <c r="C16" s="55" t="s">
        <v>37</v>
      </c>
      <c r="D16" s="55" t="s">
        <v>38</v>
      </c>
      <c r="E16" s="55" t="s">
        <v>42</v>
      </c>
      <c r="F16" s="55">
        <v>0.994</v>
      </c>
      <c r="G16" s="22">
        <v>1000</v>
      </c>
      <c r="H16" s="55">
        <f t="shared" si="0"/>
        <v>994</v>
      </c>
      <c r="I16" s="25"/>
    </row>
    <row r="17" s="19" customFormat="1" ht="24" customHeight="1" spans="1:9">
      <c r="A17" s="4">
        <v>14</v>
      </c>
      <c r="B17" s="4" t="s">
        <v>36</v>
      </c>
      <c r="C17" s="55" t="s">
        <v>37</v>
      </c>
      <c r="D17" s="55" t="s">
        <v>38</v>
      </c>
      <c r="E17" s="55" t="s">
        <v>49</v>
      </c>
      <c r="F17" s="55">
        <v>1.988</v>
      </c>
      <c r="G17" s="22">
        <v>1000</v>
      </c>
      <c r="H17" s="55">
        <f t="shared" si="0"/>
        <v>1988</v>
      </c>
      <c r="I17" s="25"/>
    </row>
    <row r="18" s="19" customFormat="1" ht="24" customHeight="1" spans="1:9">
      <c r="A18" s="4">
        <v>15</v>
      </c>
      <c r="B18" s="4" t="s">
        <v>36</v>
      </c>
      <c r="C18" s="55" t="s">
        <v>37</v>
      </c>
      <c r="D18" s="55" t="s">
        <v>38</v>
      </c>
      <c r="E18" s="55" t="s">
        <v>50</v>
      </c>
      <c r="F18" s="55">
        <v>0.918</v>
      </c>
      <c r="G18" s="22">
        <v>1000</v>
      </c>
      <c r="H18" s="55">
        <f t="shared" si="0"/>
        <v>918</v>
      </c>
      <c r="I18" s="25"/>
    </row>
    <row r="19" s="19" customFormat="1" ht="24" customHeight="1" spans="1:9">
      <c r="A19" s="4">
        <v>16</v>
      </c>
      <c r="B19" s="4" t="s">
        <v>36</v>
      </c>
      <c r="C19" s="55" t="s">
        <v>37</v>
      </c>
      <c r="D19" s="55" t="s">
        <v>38</v>
      </c>
      <c r="E19" s="55" t="s">
        <v>51</v>
      </c>
      <c r="F19" s="55">
        <v>0.214</v>
      </c>
      <c r="G19" s="22">
        <v>1000</v>
      </c>
      <c r="H19" s="55">
        <f t="shared" si="0"/>
        <v>214</v>
      </c>
      <c r="I19" s="25"/>
    </row>
    <row r="20" s="19" customFormat="1" ht="24" customHeight="1" spans="1:9">
      <c r="A20" s="4">
        <v>17</v>
      </c>
      <c r="B20" s="4" t="s">
        <v>36</v>
      </c>
      <c r="C20" s="55" t="s">
        <v>37</v>
      </c>
      <c r="D20" s="55" t="s">
        <v>52</v>
      </c>
      <c r="E20" s="55" t="s">
        <v>53</v>
      </c>
      <c r="F20" s="55">
        <v>0.414</v>
      </c>
      <c r="G20" s="22">
        <v>1000</v>
      </c>
      <c r="H20" s="55">
        <f t="shared" si="0"/>
        <v>414</v>
      </c>
      <c r="I20" s="25"/>
    </row>
    <row r="21" s="19" customFormat="1" ht="24" customHeight="1" spans="1:9">
      <c r="A21" s="4">
        <v>18</v>
      </c>
      <c r="B21" s="4" t="s">
        <v>36</v>
      </c>
      <c r="C21" s="55" t="s">
        <v>37</v>
      </c>
      <c r="D21" s="55" t="s">
        <v>52</v>
      </c>
      <c r="E21" s="55" t="s">
        <v>54</v>
      </c>
      <c r="F21" s="55">
        <v>0.194</v>
      </c>
      <c r="G21" s="22">
        <v>1000</v>
      </c>
      <c r="H21" s="55">
        <f t="shared" si="0"/>
        <v>194</v>
      </c>
      <c r="I21" s="25"/>
    </row>
    <row r="22" s="19" customFormat="1" ht="24" customHeight="1" spans="1:9">
      <c r="A22" s="4">
        <v>19</v>
      </c>
      <c r="B22" s="4" t="s">
        <v>36</v>
      </c>
      <c r="C22" s="55" t="s">
        <v>37</v>
      </c>
      <c r="D22" s="55" t="s">
        <v>52</v>
      </c>
      <c r="E22" s="55" t="s">
        <v>55</v>
      </c>
      <c r="F22" s="55">
        <v>0.233</v>
      </c>
      <c r="G22" s="22">
        <v>1000</v>
      </c>
      <c r="H22" s="55">
        <f t="shared" si="0"/>
        <v>233</v>
      </c>
      <c r="I22" s="25"/>
    </row>
    <row r="23" s="19" customFormat="1" ht="24" customHeight="1" spans="1:9">
      <c r="A23" s="4">
        <v>20</v>
      </c>
      <c r="B23" s="4" t="s">
        <v>36</v>
      </c>
      <c r="C23" s="55" t="s">
        <v>37</v>
      </c>
      <c r="D23" s="55" t="s">
        <v>52</v>
      </c>
      <c r="E23" s="55" t="s">
        <v>56</v>
      </c>
      <c r="F23" s="55">
        <v>0.468</v>
      </c>
      <c r="G23" s="22">
        <v>1000</v>
      </c>
      <c r="H23" s="55">
        <f t="shared" si="0"/>
        <v>468</v>
      </c>
      <c r="I23" s="25"/>
    </row>
    <row r="24" s="19" customFormat="1" ht="24" customHeight="1" spans="1:9">
      <c r="A24" s="4">
        <v>21</v>
      </c>
      <c r="B24" s="4" t="s">
        <v>36</v>
      </c>
      <c r="C24" s="55" t="s">
        <v>37</v>
      </c>
      <c r="D24" s="55" t="s">
        <v>52</v>
      </c>
      <c r="E24" s="55" t="s">
        <v>57</v>
      </c>
      <c r="F24" s="55">
        <v>0.479</v>
      </c>
      <c r="G24" s="22">
        <v>1000</v>
      </c>
      <c r="H24" s="55">
        <f t="shared" si="0"/>
        <v>479</v>
      </c>
      <c r="I24" s="25"/>
    </row>
    <row r="25" s="19" customFormat="1" ht="24" customHeight="1" spans="1:9">
      <c r="A25" s="4">
        <v>22</v>
      </c>
      <c r="B25" s="4" t="s">
        <v>36</v>
      </c>
      <c r="C25" s="55" t="s">
        <v>37</v>
      </c>
      <c r="D25" s="55" t="s">
        <v>52</v>
      </c>
      <c r="E25" s="55" t="s">
        <v>58</v>
      </c>
      <c r="F25" s="55">
        <v>0.502</v>
      </c>
      <c r="G25" s="22">
        <v>1000</v>
      </c>
      <c r="H25" s="55">
        <f t="shared" si="0"/>
        <v>502</v>
      </c>
      <c r="I25" s="25"/>
    </row>
    <row r="26" s="19" customFormat="1" ht="24" customHeight="1" spans="1:9">
      <c r="A26" s="4">
        <v>23</v>
      </c>
      <c r="B26" s="4" t="s">
        <v>36</v>
      </c>
      <c r="C26" s="55" t="s">
        <v>37</v>
      </c>
      <c r="D26" s="55" t="s">
        <v>59</v>
      </c>
      <c r="E26" s="55" t="s">
        <v>60</v>
      </c>
      <c r="F26" s="55">
        <v>0.443</v>
      </c>
      <c r="G26" s="22">
        <v>1000</v>
      </c>
      <c r="H26" s="55">
        <f t="shared" si="0"/>
        <v>443</v>
      </c>
      <c r="I26" s="25"/>
    </row>
    <row r="27" s="19" customFormat="1" ht="24" customHeight="1" spans="1:9">
      <c r="A27" s="4">
        <v>24</v>
      </c>
      <c r="B27" s="4" t="s">
        <v>36</v>
      </c>
      <c r="C27" s="55" t="s">
        <v>37</v>
      </c>
      <c r="D27" s="55" t="s">
        <v>59</v>
      </c>
      <c r="E27" s="55" t="s">
        <v>61</v>
      </c>
      <c r="F27" s="55">
        <v>0.666</v>
      </c>
      <c r="G27" s="22">
        <v>1000</v>
      </c>
      <c r="H27" s="55">
        <f t="shared" si="0"/>
        <v>666</v>
      </c>
      <c r="I27" s="25"/>
    </row>
    <row r="28" s="19" customFormat="1" ht="24" customHeight="1" spans="1:9">
      <c r="A28" s="4">
        <v>25</v>
      </c>
      <c r="B28" s="4" t="s">
        <v>36</v>
      </c>
      <c r="C28" s="55" t="s">
        <v>37</v>
      </c>
      <c r="D28" s="55" t="s">
        <v>59</v>
      </c>
      <c r="E28" s="55" t="s">
        <v>62</v>
      </c>
      <c r="F28" s="55">
        <v>0.666</v>
      </c>
      <c r="G28" s="22">
        <v>1000</v>
      </c>
      <c r="H28" s="55">
        <f t="shared" si="0"/>
        <v>666</v>
      </c>
      <c r="I28" s="25"/>
    </row>
    <row r="29" s="19" customFormat="1" ht="24" customHeight="1" spans="1:9">
      <c r="A29" s="4">
        <v>26</v>
      </c>
      <c r="B29" s="4" t="s">
        <v>36</v>
      </c>
      <c r="C29" s="55" t="s">
        <v>37</v>
      </c>
      <c r="D29" s="55" t="s">
        <v>59</v>
      </c>
      <c r="E29" s="55" t="s">
        <v>63</v>
      </c>
      <c r="F29" s="55">
        <v>0.333</v>
      </c>
      <c r="G29" s="22">
        <v>1000</v>
      </c>
      <c r="H29" s="55">
        <f t="shared" si="0"/>
        <v>333</v>
      </c>
      <c r="I29" s="25"/>
    </row>
    <row r="30" s="19" customFormat="1" ht="24" customHeight="1" spans="1:9">
      <c r="A30" s="4">
        <v>27</v>
      </c>
      <c r="B30" s="4" t="s">
        <v>36</v>
      </c>
      <c r="C30" s="55" t="s">
        <v>37</v>
      </c>
      <c r="D30" s="55" t="s">
        <v>59</v>
      </c>
      <c r="E30" s="55" t="s">
        <v>64</v>
      </c>
      <c r="F30" s="55">
        <v>0.666</v>
      </c>
      <c r="G30" s="22">
        <v>1000</v>
      </c>
      <c r="H30" s="55">
        <f t="shared" si="0"/>
        <v>666</v>
      </c>
      <c r="I30" s="25"/>
    </row>
    <row r="31" s="19" customFormat="1" ht="24" customHeight="1" spans="1:9">
      <c r="A31" s="4">
        <v>28</v>
      </c>
      <c r="B31" s="4" t="s">
        <v>36</v>
      </c>
      <c r="C31" s="55" t="s">
        <v>37</v>
      </c>
      <c r="D31" s="55" t="s">
        <v>59</v>
      </c>
      <c r="E31" s="55" t="s">
        <v>65</v>
      </c>
      <c r="F31" s="55">
        <v>0.333</v>
      </c>
      <c r="G31" s="22">
        <v>1000</v>
      </c>
      <c r="H31" s="55">
        <f t="shared" si="0"/>
        <v>333</v>
      </c>
      <c r="I31" s="25"/>
    </row>
    <row r="32" s="19" customFormat="1" ht="24" customHeight="1" spans="1:9">
      <c r="A32" s="4">
        <v>29</v>
      </c>
      <c r="B32" s="4" t="s">
        <v>36</v>
      </c>
      <c r="C32" s="55" t="s">
        <v>37</v>
      </c>
      <c r="D32" s="55" t="s">
        <v>59</v>
      </c>
      <c r="E32" s="55" t="s">
        <v>66</v>
      </c>
      <c r="F32" s="55">
        <v>0.444</v>
      </c>
      <c r="G32" s="22">
        <v>1000</v>
      </c>
      <c r="H32" s="55">
        <f t="shared" si="0"/>
        <v>444</v>
      </c>
      <c r="I32" s="25"/>
    </row>
    <row r="33" s="19" customFormat="1" ht="24" customHeight="1" spans="1:9">
      <c r="A33" s="4">
        <v>30</v>
      </c>
      <c r="B33" s="4" t="s">
        <v>36</v>
      </c>
      <c r="C33" s="55" t="s">
        <v>37</v>
      </c>
      <c r="D33" s="55" t="s">
        <v>59</v>
      </c>
      <c r="E33" s="55" t="s">
        <v>67</v>
      </c>
      <c r="F33" s="55">
        <v>0.666</v>
      </c>
      <c r="G33" s="22">
        <v>1000</v>
      </c>
      <c r="H33" s="55">
        <f t="shared" si="0"/>
        <v>666</v>
      </c>
      <c r="I33" s="25"/>
    </row>
    <row r="34" s="19" customFormat="1" ht="24" customHeight="1" spans="1:9">
      <c r="A34" s="4">
        <v>31</v>
      </c>
      <c r="B34" s="4" t="s">
        <v>36</v>
      </c>
      <c r="C34" s="55" t="s">
        <v>37</v>
      </c>
      <c r="D34" s="55" t="s">
        <v>59</v>
      </c>
      <c r="E34" s="55" t="s">
        <v>68</v>
      </c>
      <c r="F34" s="55">
        <v>0.444</v>
      </c>
      <c r="G34" s="22">
        <v>1000</v>
      </c>
      <c r="H34" s="55">
        <f t="shared" si="0"/>
        <v>444</v>
      </c>
      <c r="I34" s="25"/>
    </row>
    <row r="35" s="19" customFormat="1" ht="24" customHeight="1" spans="1:9">
      <c r="A35" s="4">
        <v>32</v>
      </c>
      <c r="B35" s="4" t="s">
        <v>36</v>
      </c>
      <c r="C35" s="55" t="s">
        <v>37</v>
      </c>
      <c r="D35" s="55" t="s">
        <v>59</v>
      </c>
      <c r="E35" s="55" t="s">
        <v>69</v>
      </c>
      <c r="F35" s="55">
        <v>0.666</v>
      </c>
      <c r="G35" s="22">
        <v>1000</v>
      </c>
      <c r="H35" s="55">
        <f t="shared" si="0"/>
        <v>666</v>
      </c>
      <c r="I35" s="25"/>
    </row>
    <row r="36" s="19" customFormat="1" ht="24" customHeight="1" spans="1:9">
      <c r="A36" s="4">
        <v>33</v>
      </c>
      <c r="B36" s="4" t="s">
        <v>36</v>
      </c>
      <c r="C36" s="55" t="s">
        <v>37</v>
      </c>
      <c r="D36" s="55" t="s">
        <v>59</v>
      </c>
      <c r="E36" s="55" t="s">
        <v>70</v>
      </c>
      <c r="F36" s="55">
        <v>0.888</v>
      </c>
      <c r="G36" s="22">
        <v>1000</v>
      </c>
      <c r="H36" s="55">
        <f t="shared" si="0"/>
        <v>888</v>
      </c>
      <c r="I36" s="25"/>
    </row>
    <row r="37" s="19" customFormat="1" ht="24" customHeight="1" spans="1:9">
      <c r="A37" s="4">
        <v>34</v>
      </c>
      <c r="B37" s="4" t="s">
        <v>36</v>
      </c>
      <c r="C37" s="55" t="s">
        <v>37</v>
      </c>
      <c r="D37" s="55" t="s">
        <v>59</v>
      </c>
      <c r="E37" s="55" t="s">
        <v>71</v>
      </c>
      <c r="F37" s="55">
        <v>0.555</v>
      </c>
      <c r="G37" s="22">
        <v>1000</v>
      </c>
      <c r="H37" s="55">
        <f t="shared" si="0"/>
        <v>555</v>
      </c>
      <c r="I37" s="25"/>
    </row>
    <row r="38" s="19" customFormat="1" ht="24" customHeight="1" spans="1:9">
      <c r="A38" s="4">
        <v>35</v>
      </c>
      <c r="B38" s="4" t="s">
        <v>36</v>
      </c>
      <c r="C38" s="55" t="s">
        <v>37</v>
      </c>
      <c r="D38" s="55" t="s">
        <v>59</v>
      </c>
      <c r="E38" s="55" t="s">
        <v>72</v>
      </c>
      <c r="F38" s="55">
        <v>0.444</v>
      </c>
      <c r="G38" s="22">
        <v>1000</v>
      </c>
      <c r="H38" s="55">
        <f t="shared" si="0"/>
        <v>444</v>
      </c>
      <c r="I38" s="25"/>
    </row>
    <row r="39" s="19" customFormat="1" ht="24" customHeight="1" spans="1:9">
      <c r="A39" s="4">
        <v>36</v>
      </c>
      <c r="B39" s="4" t="s">
        <v>36</v>
      </c>
      <c r="C39" s="55" t="s">
        <v>37</v>
      </c>
      <c r="D39" s="55" t="s">
        <v>59</v>
      </c>
      <c r="E39" s="55" t="s">
        <v>73</v>
      </c>
      <c r="F39" s="55">
        <v>0.666</v>
      </c>
      <c r="G39" s="22">
        <v>1000</v>
      </c>
      <c r="H39" s="55">
        <f t="shared" si="0"/>
        <v>666</v>
      </c>
      <c r="I39" s="25"/>
    </row>
    <row r="40" s="19" customFormat="1" ht="24" customHeight="1" spans="1:9">
      <c r="A40" s="4">
        <v>37</v>
      </c>
      <c r="B40" s="4" t="s">
        <v>36</v>
      </c>
      <c r="C40" s="55" t="s">
        <v>37</v>
      </c>
      <c r="D40" s="55" t="s">
        <v>59</v>
      </c>
      <c r="E40" s="55" t="s">
        <v>74</v>
      </c>
      <c r="F40" s="55">
        <v>0.333</v>
      </c>
      <c r="G40" s="22">
        <v>1000</v>
      </c>
      <c r="H40" s="55">
        <f t="shared" si="0"/>
        <v>333</v>
      </c>
      <c r="I40" s="25"/>
    </row>
    <row r="41" s="19" customFormat="1" ht="24" customHeight="1" spans="1:9">
      <c r="A41" s="4">
        <v>38</v>
      </c>
      <c r="B41" s="4" t="s">
        <v>36</v>
      </c>
      <c r="C41" s="55" t="s">
        <v>37</v>
      </c>
      <c r="D41" s="55" t="s">
        <v>59</v>
      </c>
      <c r="E41" s="55" t="s">
        <v>75</v>
      </c>
      <c r="F41" s="55">
        <v>0.333</v>
      </c>
      <c r="G41" s="22">
        <v>1000</v>
      </c>
      <c r="H41" s="55">
        <f t="shared" si="0"/>
        <v>333</v>
      </c>
      <c r="I41" s="25"/>
    </row>
    <row r="42" s="19" customFormat="1" ht="24" customHeight="1" spans="1:9">
      <c r="A42" s="4">
        <v>39</v>
      </c>
      <c r="B42" s="4" t="s">
        <v>36</v>
      </c>
      <c r="C42" s="55" t="s">
        <v>37</v>
      </c>
      <c r="D42" s="55" t="s">
        <v>59</v>
      </c>
      <c r="E42" s="55" t="s">
        <v>76</v>
      </c>
      <c r="F42" s="55">
        <v>0.555</v>
      </c>
      <c r="G42" s="22">
        <v>1000</v>
      </c>
      <c r="H42" s="55">
        <f t="shared" si="0"/>
        <v>555</v>
      </c>
      <c r="I42" s="25"/>
    </row>
    <row r="43" s="19" customFormat="1" ht="24" customHeight="1" spans="1:9">
      <c r="A43" s="4">
        <v>40</v>
      </c>
      <c r="B43" s="4" t="s">
        <v>36</v>
      </c>
      <c r="C43" s="55" t="s">
        <v>37</v>
      </c>
      <c r="D43" s="55" t="s">
        <v>59</v>
      </c>
      <c r="E43" s="55" t="s">
        <v>77</v>
      </c>
      <c r="F43" s="55">
        <v>0.473</v>
      </c>
      <c r="G43" s="22">
        <v>1000</v>
      </c>
      <c r="H43" s="55">
        <f t="shared" si="0"/>
        <v>473</v>
      </c>
      <c r="I43" s="25"/>
    </row>
    <row r="44" s="19" customFormat="1" ht="24" customHeight="1" spans="1:9">
      <c r="A44" s="4">
        <v>41</v>
      </c>
      <c r="B44" s="4" t="s">
        <v>36</v>
      </c>
      <c r="C44" s="55" t="s">
        <v>37</v>
      </c>
      <c r="D44" s="55" t="s">
        <v>59</v>
      </c>
      <c r="E44" s="55" t="s">
        <v>60</v>
      </c>
      <c r="F44" s="55">
        <v>0.405</v>
      </c>
      <c r="G44" s="22">
        <v>1000</v>
      </c>
      <c r="H44" s="55">
        <f t="shared" si="0"/>
        <v>405</v>
      </c>
      <c r="I44" s="25"/>
    </row>
    <row r="45" s="19" customFormat="1" ht="24" customHeight="1" spans="1:9">
      <c r="A45" s="4">
        <v>42</v>
      </c>
      <c r="B45" s="4" t="s">
        <v>36</v>
      </c>
      <c r="C45" s="55" t="s">
        <v>37</v>
      </c>
      <c r="D45" s="55" t="s">
        <v>59</v>
      </c>
      <c r="E45" s="55" t="s">
        <v>78</v>
      </c>
      <c r="F45" s="55">
        <v>1.359</v>
      </c>
      <c r="G45" s="22">
        <v>1000</v>
      </c>
      <c r="H45" s="55">
        <f t="shared" si="0"/>
        <v>1359</v>
      </c>
      <c r="I45" s="25"/>
    </row>
    <row r="46" s="19" customFormat="1" ht="24" customHeight="1" spans="1:9">
      <c r="A46" s="4">
        <v>43</v>
      </c>
      <c r="B46" s="4" t="s">
        <v>36</v>
      </c>
      <c r="C46" s="55" t="s">
        <v>37</v>
      </c>
      <c r="D46" s="55" t="s">
        <v>59</v>
      </c>
      <c r="E46" s="55" t="s">
        <v>79</v>
      </c>
      <c r="F46" s="55">
        <v>1.05</v>
      </c>
      <c r="G46" s="22">
        <v>1000</v>
      </c>
      <c r="H46" s="55">
        <f t="shared" si="0"/>
        <v>1050</v>
      </c>
      <c r="I46" s="25"/>
    </row>
    <row r="47" s="19" customFormat="1" ht="24" customHeight="1" spans="1:9">
      <c r="A47" s="4">
        <v>44</v>
      </c>
      <c r="B47" s="4" t="s">
        <v>36</v>
      </c>
      <c r="C47" s="55" t="s">
        <v>37</v>
      </c>
      <c r="D47" s="55" t="s">
        <v>59</v>
      </c>
      <c r="E47" s="55" t="s">
        <v>80</v>
      </c>
      <c r="F47" s="55">
        <v>0.96</v>
      </c>
      <c r="G47" s="22">
        <v>1000</v>
      </c>
      <c r="H47" s="55">
        <f t="shared" si="0"/>
        <v>960</v>
      </c>
      <c r="I47" s="25"/>
    </row>
    <row r="48" s="19" customFormat="1" ht="24" customHeight="1" spans="1:9">
      <c r="A48" s="4">
        <v>45</v>
      </c>
      <c r="B48" s="4" t="s">
        <v>36</v>
      </c>
      <c r="C48" s="55" t="s">
        <v>37</v>
      </c>
      <c r="D48" s="55" t="s">
        <v>59</v>
      </c>
      <c r="E48" s="55" t="s">
        <v>81</v>
      </c>
      <c r="F48" s="55">
        <v>0.555</v>
      </c>
      <c r="G48" s="22">
        <v>1000</v>
      </c>
      <c r="H48" s="55">
        <f t="shared" si="0"/>
        <v>555</v>
      </c>
      <c r="I48" s="25"/>
    </row>
    <row r="49" s="19" customFormat="1" ht="24" customHeight="1" spans="1:9">
      <c r="A49" s="4">
        <v>46</v>
      </c>
      <c r="B49" s="4" t="s">
        <v>36</v>
      </c>
      <c r="C49" s="55" t="s">
        <v>37</v>
      </c>
      <c r="D49" s="55" t="s">
        <v>59</v>
      </c>
      <c r="E49" s="55" t="s">
        <v>82</v>
      </c>
      <c r="F49" s="55">
        <v>0.555</v>
      </c>
      <c r="G49" s="22">
        <v>1000</v>
      </c>
      <c r="H49" s="55">
        <f t="shared" si="0"/>
        <v>555</v>
      </c>
      <c r="I49" s="25"/>
    </row>
    <row r="50" s="19" customFormat="1" ht="24" customHeight="1" spans="1:9">
      <c r="A50" s="4">
        <v>47</v>
      </c>
      <c r="B50" s="4" t="s">
        <v>36</v>
      </c>
      <c r="C50" s="55" t="s">
        <v>37</v>
      </c>
      <c r="D50" s="55" t="s">
        <v>59</v>
      </c>
      <c r="E50" s="55" t="s">
        <v>79</v>
      </c>
      <c r="F50" s="55">
        <v>0.473</v>
      </c>
      <c r="G50" s="22">
        <v>1000</v>
      </c>
      <c r="H50" s="55">
        <f t="shared" si="0"/>
        <v>473</v>
      </c>
      <c r="I50" s="25"/>
    </row>
    <row r="51" s="19" customFormat="1" ht="24" customHeight="1" spans="1:9">
      <c r="A51" s="4">
        <v>48</v>
      </c>
      <c r="B51" s="4" t="s">
        <v>36</v>
      </c>
      <c r="C51" s="55" t="s">
        <v>37</v>
      </c>
      <c r="D51" s="55" t="s">
        <v>59</v>
      </c>
      <c r="E51" s="55" t="s">
        <v>83</v>
      </c>
      <c r="F51" s="55">
        <v>0.503</v>
      </c>
      <c r="G51" s="22">
        <v>1000</v>
      </c>
      <c r="H51" s="55">
        <f t="shared" si="0"/>
        <v>503</v>
      </c>
      <c r="I51" s="25"/>
    </row>
    <row r="52" s="19" customFormat="1" ht="24" customHeight="1" spans="1:9">
      <c r="A52" s="4">
        <v>49</v>
      </c>
      <c r="B52" s="4" t="s">
        <v>36</v>
      </c>
      <c r="C52" s="55" t="s">
        <v>37</v>
      </c>
      <c r="D52" s="55" t="s">
        <v>59</v>
      </c>
      <c r="E52" s="55" t="s">
        <v>84</v>
      </c>
      <c r="F52" s="55">
        <v>0.444</v>
      </c>
      <c r="G52" s="22">
        <v>1000</v>
      </c>
      <c r="H52" s="55">
        <f t="shared" si="0"/>
        <v>444</v>
      </c>
      <c r="I52" s="25"/>
    </row>
    <row r="53" s="19" customFormat="1" ht="24" customHeight="1" spans="1:9">
      <c r="A53" s="4">
        <v>50</v>
      </c>
      <c r="B53" s="4" t="s">
        <v>36</v>
      </c>
      <c r="C53" s="55" t="s">
        <v>37</v>
      </c>
      <c r="D53" s="55" t="s">
        <v>59</v>
      </c>
      <c r="E53" s="55" t="s">
        <v>85</v>
      </c>
      <c r="F53" s="55">
        <v>0.444</v>
      </c>
      <c r="G53" s="22">
        <v>1000</v>
      </c>
      <c r="H53" s="55">
        <f t="shared" si="0"/>
        <v>444</v>
      </c>
      <c r="I53" s="25"/>
    </row>
    <row r="54" s="19" customFormat="1" ht="24" customHeight="1" spans="1:9">
      <c r="A54" s="4">
        <v>51</v>
      </c>
      <c r="B54" s="4" t="s">
        <v>36</v>
      </c>
      <c r="C54" s="55" t="s">
        <v>37</v>
      </c>
      <c r="D54" s="55" t="s">
        <v>59</v>
      </c>
      <c r="E54" s="55" t="s">
        <v>86</v>
      </c>
      <c r="F54" s="55">
        <v>0.444</v>
      </c>
      <c r="G54" s="22">
        <v>1000</v>
      </c>
      <c r="H54" s="55">
        <f t="shared" si="0"/>
        <v>444</v>
      </c>
      <c r="I54" s="25"/>
    </row>
    <row r="55" s="19" customFormat="1" ht="24" customHeight="1" spans="1:9">
      <c r="A55" s="4">
        <v>52</v>
      </c>
      <c r="B55" s="4" t="s">
        <v>36</v>
      </c>
      <c r="C55" s="55" t="s">
        <v>37</v>
      </c>
      <c r="D55" s="55" t="s">
        <v>59</v>
      </c>
      <c r="E55" s="55" t="s">
        <v>87</v>
      </c>
      <c r="F55" s="55">
        <v>0.333</v>
      </c>
      <c r="G55" s="22">
        <v>1000</v>
      </c>
      <c r="H55" s="55">
        <f t="shared" si="0"/>
        <v>333</v>
      </c>
      <c r="I55" s="25"/>
    </row>
    <row r="56" s="19" customFormat="1" ht="24" customHeight="1" spans="1:9">
      <c r="A56" s="4">
        <v>53</v>
      </c>
      <c r="B56" s="4" t="s">
        <v>36</v>
      </c>
      <c r="C56" s="55" t="s">
        <v>37</v>
      </c>
      <c r="D56" s="55" t="s">
        <v>59</v>
      </c>
      <c r="E56" s="55" t="s">
        <v>88</v>
      </c>
      <c r="F56" s="55">
        <v>0.444</v>
      </c>
      <c r="G56" s="22">
        <v>1000</v>
      </c>
      <c r="H56" s="55">
        <f t="shared" si="0"/>
        <v>444</v>
      </c>
      <c r="I56" s="25"/>
    </row>
    <row r="57" s="19" customFormat="1" ht="24" customHeight="1" spans="1:9">
      <c r="A57" s="4">
        <v>54</v>
      </c>
      <c r="B57" s="4" t="s">
        <v>36</v>
      </c>
      <c r="C57" s="55" t="s">
        <v>37</v>
      </c>
      <c r="D57" s="55" t="s">
        <v>59</v>
      </c>
      <c r="E57" s="55" t="s">
        <v>89</v>
      </c>
      <c r="F57" s="55">
        <v>0.444</v>
      </c>
      <c r="G57" s="22">
        <v>1000</v>
      </c>
      <c r="H57" s="55">
        <f t="shared" si="0"/>
        <v>444</v>
      </c>
      <c r="I57" s="25"/>
    </row>
    <row r="58" s="20" customFormat="1" ht="24" customHeight="1" spans="1:9">
      <c r="A58" s="4">
        <v>55</v>
      </c>
      <c r="B58" s="4" t="s">
        <v>36</v>
      </c>
      <c r="C58" s="55" t="s">
        <v>37</v>
      </c>
      <c r="D58" s="55" t="s">
        <v>59</v>
      </c>
      <c r="E58" s="55" t="s">
        <v>90</v>
      </c>
      <c r="F58" s="55">
        <v>0.444</v>
      </c>
      <c r="G58" s="22">
        <v>1000</v>
      </c>
      <c r="H58" s="55">
        <f t="shared" si="0"/>
        <v>444</v>
      </c>
      <c r="I58" s="25"/>
    </row>
    <row r="59" s="20" customFormat="1" ht="24" customHeight="1" spans="1:9">
      <c r="A59" s="4">
        <v>56</v>
      </c>
      <c r="B59" s="4" t="s">
        <v>36</v>
      </c>
      <c r="C59" s="55" t="s">
        <v>37</v>
      </c>
      <c r="D59" s="55" t="s">
        <v>59</v>
      </c>
      <c r="E59" s="55" t="s">
        <v>65</v>
      </c>
      <c r="F59" s="55">
        <v>1.539</v>
      </c>
      <c r="G59" s="22">
        <v>1000</v>
      </c>
      <c r="H59" s="55">
        <f t="shared" si="0"/>
        <v>1539</v>
      </c>
      <c r="I59" s="25"/>
    </row>
    <row r="60" s="20" customFormat="1" ht="24" customHeight="1" spans="1:9">
      <c r="A60" s="4">
        <v>57</v>
      </c>
      <c r="B60" s="4" t="s">
        <v>36</v>
      </c>
      <c r="C60" s="55" t="s">
        <v>37</v>
      </c>
      <c r="D60" s="55" t="s">
        <v>59</v>
      </c>
      <c r="E60" s="55" t="s">
        <v>91</v>
      </c>
      <c r="F60" s="55">
        <v>1.485</v>
      </c>
      <c r="G60" s="22">
        <v>1000</v>
      </c>
      <c r="H60" s="55">
        <f t="shared" si="0"/>
        <v>1485</v>
      </c>
      <c r="I60" s="25"/>
    </row>
    <row r="61" s="20" customFormat="1" ht="24" customHeight="1" spans="1:9">
      <c r="A61" s="4">
        <v>58</v>
      </c>
      <c r="B61" s="4" t="s">
        <v>36</v>
      </c>
      <c r="C61" s="55" t="s">
        <v>37</v>
      </c>
      <c r="D61" s="55" t="s">
        <v>59</v>
      </c>
      <c r="E61" s="55" t="s">
        <v>88</v>
      </c>
      <c r="F61" s="55">
        <v>0.158</v>
      </c>
      <c r="G61" s="22">
        <v>1000</v>
      </c>
      <c r="H61" s="55">
        <f t="shared" si="0"/>
        <v>158</v>
      </c>
      <c r="I61" s="25"/>
    </row>
    <row r="62" s="20" customFormat="1" ht="24" customHeight="1" spans="1:9">
      <c r="A62" s="4">
        <v>59</v>
      </c>
      <c r="B62" s="4" t="s">
        <v>36</v>
      </c>
      <c r="C62" s="55" t="s">
        <v>37</v>
      </c>
      <c r="D62" s="55" t="s">
        <v>59</v>
      </c>
      <c r="E62" s="55" t="s">
        <v>92</v>
      </c>
      <c r="F62" s="55">
        <v>0.515</v>
      </c>
      <c r="G62" s="22">
        <v>1000</v>
      </c>
      <c r="H62" s="55">
        <f t="shared" si="0"/>
        <v>515</v>
      </c>
      <c r="I62" s="25"/>
    </row>
    <row r="63" s="20" customFormat="1" ht="28" customHeight="1" spans="1:9">
      <c r="A63" s="4">
        <v>60</v>
      </c>
      <c r="B63" s="4" t="s">
        <v>36</v>
      </c>
      <c r="C63" s="55" t="s">
        <v>37</v>
      </c>
      <c r="D63" s="64" t="s">
        <v>38</v>
      </c>
      <c r="E63" s="62" t="s">
        <v>43</v>
      </c>
      <c r="F63" s="64">
        <v>0.284</v>
      </c>
      <c r="G63" s="63">
        <v>1000</v>
      </c>
      <c r="H63" s="64">
        <v>284</v>
      </c>
      <c r="I63" s="66" t="s">
        <v>44</v>
      </c>
    </row>
    <row r="64" s="20" customFormat="1" ht="24" customHeight="1" spans="1:9">
      <c r="A64" s="4">
        <v>61</v>
      </c>
      <c r="B64" s="4" t="s">
        <v>36</v>
      </c>
      <c r="C64" s="55" t="s">
        <v>37</v>
      </c>
      <c r="D64" s="55" t="s">
        <v>38</v>
      </c>
      <c r="E64" s="65" t="s">
        <v>93</v>
      </c>
      <c r="F64" s="65">
        <v>0.574</v>
      </c>
      <c r="G64" s="22">
        <v>1000</v>
      </c>
      <c r="H64" s="65">
        <v>574</v>
      </c>
      <c r="I64" s="25"/>
    </row>
    <row r="65" s="20" customFormat="1" ht="24" customHeight="1" spans="1:9">
      <c r="A65" s="4">
        <v>62</v>
      </c>
      <c r="B65" s="4" t="s">
        <v>36</v>
      </c>
      <c r="C65" s="55" t="s">
        <v>37</v>
      </c>
      <c r="D65" s="65" t="s">
        <v>59</v>
      </c>
      <c r="E65" s="65" t="s">
        <v>86</v>
      </c>
      <c r="F65" s="65">
        <v>2.682</v>
      </c>
      <c r="G65" s="22">
        <v>1000</v>
      </c>
      <c r="H65" s="65">
        <v>2682</v>
      </c>
      <c r="I65" s="25"/>
    </row>
    <row r="66" s="20" customFormat="1" ht="24" customHeight="1" spans="1:9">
      <c r="A66" s="4">
        <v>63</v>
      </c>
      <c r="B66" s="4" t="s">
        <v>36</v>
      </c>
      <c r="C66" s="55" t="s">
        <v>37</v>
      </c>
      <c r="D66" s="65" t="s">
        <v>59</v>
      </c>
      <c r="E66" s="65" t="s">
        <v>94</v>
      </c>
      <c r="F66" s="65">
        <v>1.15</v>
      </c>
      <c r="G66" s="22">
        <v>1000</v>
      </c>
      <c r="H66" s="65">
        <v>1150</v>
      </c>
      <c r="I66" s="25"/>
    </row>
    <row r="67" s="20" customFormat="1" ht="24" customHeight="1" spans="1:9">
      <c r="A67" s="4">
        <v>64</v>
      </c>
      <c r="B67" s="4" t="s">
        <v>36</v>
      </c>
      <c r="C67" s="55" t="s">
        <v>37</v>
      </c>
      <c r="D67" s="65" t="s">
        <v>59</v>
      </c>
      <c r="E67" s="65" t="s">
        <v>95</v>
      </c>
      <c r="F67" s="65">
        <v>0.411</v>
      </c>
      <c r="G67" s="22">
        <v>1000</v>
      </c>
      <c r="H67" s="65">
        <v>411</v>
      </c>
      <c r="I67" s="25"/>
    </row>
    <row r="68" s="20" customFormat="1" ht="24" customHeight="1" spans="1:9">
      <c r="A68" s="4">
        <v>65</v>
      </c>
      <c r="B68" s="4" t="s">
        <v>36</v>
      </c>
      <c r="C68" s="55" t="s">
        <v>37</v>
      </c>
      <c r="D68" s="65" t="s">
        <v>59</v>
      </c>
      <c r="E68" s="65" t="s">
        <v>96</v>
      </c>
      <c r="F68" s="65">
        <v>0.208</v>
      </c>
      <c r="G68" s="22">
        <v>1000</v>
      </c>
      <c r="H68" s="65">
        <v>208</v>
      </c>
      <c r="I68" s="25"/>
    </row>
    <row r="69" s="20" customFormat="1" ht="24" customHeight="1" spans="1:9">
      <c r="A69" s="4">
        <v>66</v>
      </c>
      <c r="B69" s="4" t="s">
        <v>36</v>
      </c>
      <c r="C69" s="55" t="s">
        <v>37</v>
      </c>
      <c r="D69" s="65" t="s">
        <v>59</v>
      </c>
      <c r="E69" s="65" t="s">
        <v>97</v>
      </c>
      <c r="F69" s="65">
        <v>1.204</v>
      </c>
      <c r="G69" s="22">
        <v>1000</v>
      </c>
      <c r="H69" s="65">
        <v>1204</v>
      </c>
      <c r="I69" s="25"/>
    </row>
    <row r="70" s="20" customFormat="1" ht="24" customHeight="1" spans="1:9">
      <c r="A70" s="4">
        <v>67</v>
      </c>
      <c r="B70" s="4" t="s">
        <v>36</v>
      </c>
      <c r="C70" s="55" t="s">
        <v>37</v>
      </c>
      <c r="D70" s="65" t="s">
        <v>38</v>
      </c>
      <c r="E70" s="65" t="s">
        <v>49</v>
      </c>
      <c r="F70" s="65">
        <v>0.918</v>
      </c>
      <c r="G70" s="22">
        <v>1000</v>
      </c>
      <c r="H70" s="65">
        <v>918</v>
      </c>
      <c r="I70" s="25"/>
    </row>
    <row r="71" s="14" customFormat="1" ht="24" customHeight="1" spans="1:9">
      <c r="A71" s="10">
        <v>68</v>
      </c>
      <c r="B71" s="4" t="s">
        <v>36</v>
      </c>
      <c r="C71" s="55" t="s">
        <v>37</v>
      </c>
      <c r="D71" s="65" t="s">
        <v>38</v>
      </c>
      <c r="E71" s="65" t="s">
        <v>98</v>
      </c>
      <c r="F71" s="65">
        <v>0.27</v>
      </c>
      <c r="G71" s="22">
        <v>1000</v>
      </c>
      <c r="H71" s="65">
        <v>270</v>
      </c>
      <c r="I71" s="10"/>
    </row>
    <row r="72" ht="22" customHeight="1" spans="1:9">
      <c r="A72" s="50" t="s">
        <v>99</v>
      </c>
      <c r="B72" s="51"/>
      <c r="C72" s="51"/>
      <c r="D72" s="51"/>
      <c r="E72" s="51"/>
      <c r="F72" s="52">
        <v>44.522</v>
      </c>
      <c r="G72" s="52"/>
      <c r="H72" s="52">
        <v>44522</v>
      </c>
      <c r="I72" s="41"/>
    </row>
    <row r="73" ht="29" customHeight="1" spans="2:2">
      <c r="B73" s="67" t="s">
        <v>100</v>
      </c>
    </row>
  </sheetData>
  <mergeCells count="4">
    <mergeCell ref="A1:I1"/>
    <mergeCell ref="A2:I2"/>
    <mergeCell ref="A72:E72"/>
    <mergeCell ref="B73:G7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E3" sqref="E$1:E$1048576"/>
    </sheetView>
  </sheetViews>
  <sheetFormatPr defaultColWidth="9" defaultRowHeight="26" customHeight="1" outlineLevelRow="5" outlineLevelCol="7"/>
  <cols>
    <col min="1" max="1" width="6" style="30" customWidth="1"/>
    <col min="2" max="2" width="13" style="30" customWidth="1"/>
    <col min="3" max="3" width="10.75" style="30" customWidth="1"/>
    <col min="4" max="4" width="10.25" style="30" customWidth="1"/>
    <col min="5" max="5" width="16.1333333333333" style="31" customWidth="1"/>
    <col min="6" max="6" width="14.8833333333333" style="31" customWidth="1"/>
    <col min="7" max="7" width="15.8833333333333" style="31" customWidth="1"/>
    <col min="8" max="8" width="11.5583333333333" style="30" customWidth="1"/>
    <col min="9" max="16384" width="9" style="30"/>
  </cols>
  <sheetData>
    <row r="1" s="30" customFormat="1" customHeight="1" spans="1:8">
      <c r="A1" s="1" t="s">
        <v>101</v>
      </c>
      <c r="B1" s="1"/>
      <c r="C1" s="1"/>
      <c r="D1" s="1"/>
      <c r="E1" s="1"/>
      <c r="F1" s="1"/>
      <c r="G1" s="1"/>
      <c r="H1" s="1"/>
    </row>
    <row r="2" s="14" customFormat="1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s="14" customFormat="1" customHeight="1" spans="1:8">
      <c r="A3" s="4" t="s">
        <v>28</v>
      </c>
      <c r="B3" s="4" t="s">
        <v>29</v>
      </c>
      <c r="C3" s="4" t="s">
        <v>30</v>
      </c>
      <c r="D3" s="4" t="s">
        <v>31</v>
      </c>
      <c r="E3" s="4" t="s">
        <v>33</v>
      </c>
      <c r="F3" s="5" t="s">
        <v>34</v>
      </c>
      <c r="G3" s="6" t="s">
        <v>35</v>
      </c>
      <c r="H3" s="7" t="s">
        <v>8</v>
      </c>
    </row>
    <row r="4" s="14" customFormat="1" ht="42" customHeight="1" spans="1:8">
      <c r="A4" s="7">
        <v>1</v>
      </c>
      <c r="B4" s="7" t="s">
        <v>36</v>
      </c>
      <c r="C4" s="7" t="s">
        <v>103</v>
      </c>
      <c r="D4" s="7"/>
      <c r="E4" s="4">
        <v>40.588</v>
      </c>
      <c r="F4" s="60">
        <v>1000</v>
      </c>
      <c r="G4" s="61">
        <v>40588</v>
      </c>
      <c r="H4" s="10"/>
    </row>
    <row r="5" s="14" customFormat="1" ht="42" customHeight="1" spans="1:8">
      <c r="A5" s="11" t="s">
        <v>20</v>
      </c>
      <c r="B5" s="12"/>
      <c r="C5" s="12"/>
      <c r="D5" s="12"/>
      <c r="E5" s="4">
        <v>40.588</v>
      </c>
      <c r="F5" s="60"/>
      <c r="G5" s="61">
        <v>40588</v>
      </c>
      <c r="H5" s="10"/>
    </row>
    <row r="6" s="14" customFormat="1" customHeight="1" spans="1:1">
      <c r="A6" s="29" t="s">
        <v>104</v>
      </c>
    </row>
  </sheetData>
  <mergeCells count="4">
    <mergeCell ref="A1:H1"/>
    <mergeCell ref="A2:H2"/>
    <mergeCell ref="A5:D5"/>
    <mergeCell ref="A6:H6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workbookViewId="0">
      <selection activeCell="M11" sqref="M11"/>
    </sheetView>
  </sheetViews>
  <sheetFormatPr defaultColWidth="9" defaultRowHeight="13.5"/>
  <cols>
    <col min="1" max="1" width="4.5" style="13" customWidth="1"/>
    <col min="2" max="2" width="9" style="13"/>
    <col min="3" max="3" width="7.5" style="13" customWidth="1"/>
    <col min="4" max="4" width="7.63333333333333" style="13" customWidth="1"/>
    <col min="5" max="5" width="9" style="13"/>
    <col min="6" max="6" width="8.63333333333333" style="15" customWidth="1"/>
    <col min="7" max="7" width="9.75" style="15" customWidth="1"/>
    <col min="8" max="8" width="10.1083333333333" style="15" customWidth="1"/>
    <col min="9" max="9" width="9.125" style="13" customWidth="1"/>
    <col min="10" max="16384" width="9" style="13"/>
  </cols>
  <sheetData>
    <row r="1" s="37" customFormat="1" ht="26" customHeight="1" spans="1:9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="14" customFormat="1" ht="18" customHeight="1" spans="1:9">
      <c r="A2" s="2" t="s">
        <v>105</v>
      </c>
      <c r="B2" s="2"/>
      <c r="C2" s="2"/>
      <c r="D2" s="2"/>
      <c r="E2" s="2"/>
      <c r="F2" s="3"/>
      <c r="G2" s="3"/>
      <c r="H2" s="3"/>
      <c r="I2" s="2"/>
    </row>
    <row r="3" s="14" customFormat="1" ht="18" customHeight="1" spans="1:9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5" t="s">
        <v>34</v>
      </c>
      <c r="H3" s="21" t="s">
        <v>35</v>
      </c>
      <c r="I3" s="7" t="s">
        <v>8</v>
      </c>
    </row>
    <row r="4" s="14" customFormat="1" ht="18" customHeight="1" spans="1:9">
      <c r="A4" s="4">
        <v>1</v>
      </c>
      <c r="B4" s="4" t="s">
        <v>36</v>
      </c>
      <c r="C4" s="4" t="s">
        <v>106</v>
      </c>
      <c r="D4" s="55" t="s">
        <v>107</v>
      </c>
      <c r="E4" s="55" t="s">
        <v>108</v>
      </c>
      <c r="F4" s="55">
        <v>1.56</v>
      </c>
      <c r="G4" s="55">
        <v>1000</v>
      </c>
      <c r="H4" s="55">
        <v>1560</v>
      </c>
      <c r="I4" s="10"/>
    </row>
    <row r="5" s="14" customFormat="1" ht="18" customHeight="1" spans="1:9">
      <c r="A5" s="4">
        <v>2</v>
      </c>
      <c r="B5" s="4" t="s">
        <v>36</v>
      </c>
      <c r="C5" s="4" t="s">
        <v>106</v>
      </c>
      <c r="D5" s="55" t="s">
        <v>107</v>
      </c>
      <c r="E5" s="55" t="s">
        <v>109</v>
      </c>
      <c r="F5" s="55">
        <v>0.41</v>
      </c>
      <c r="G5" s="55">
        <v>1000</v>
      </c>
      <c r="H5" s="55">
        <v>410</v>
      </c>
      <c r="I5" s="10"/>
    </row>
    <row r="6" s="14" customFormat="1" ht="18" customHeight="1" spans="1:9">
      <c r="A6" s="4">
        <v>3</v>
      </c>
      <c r="B6" s="4" t="s">
        <v>36</v>
      </c>
      <c r="C6" s="4" t="s">
        <v>106</v>
      </c>
      <c r="D6" s="55" t="s">
        <v>107</v>
      </c>
      <c r="E6" s="55" t="s">
        <v>110</v>
      </c>
      <c r="F6" s="55">
        <v>0.36</v>
      </c>
      <c r="G6" s="55">
        <v>1000</v>
      </c>
      <c r="H6" s="55">
        <v>360</v>
      </c>
      <c r="I6" s="10"/>
    </row>
    <row r="7" s="14" customFormat="1" ht="18" customHeight="1" spans="1:9">
      <c r="A7" s="4">
        <v>4</v>
      </c>
      <c r="B7" s="4" t="s">
        <v>36</v>
      </c>
      <c r="C7" s="4" t="s">
        <v>106</v>
      </c>
      <c r="D7" s="55" t="s">
        <v>107</v>
      </c>
      <c r="E7" s="55" t="s">
        <v>111</v>
      </c>
      <c r="F7" s="55">
        <v>1.36</v>
      </c>
      <c r="G7" s="55">
        <v>1000</v>
      </c>
      <c r="H7" s="55">
        <v>1360</v>
      </c>
      <c r="I7" s="10"/>
    </row>
    <row r="8" s="14" customFormat="1" ht="18" customHeight="1" spans="1:9">
      <c r="A8" s="4">
        <v>5</v>
      </c>
      <c r="B8" s="4" t="s">
        <v>36</v>
      </c>
      <c r="C8" s="4" t="s">
        <v>106</v>
      </c>
      <c r="D8" s="55" t="s">
        <v>107</v>
      </c>
      <c r="E8" s="55" t="s">
        <v>112</v>
      </c>
      <c r="F8" s="55">
        <v>0.24</v>
      </c>
      <c r="G8" s="55">
        <v>1000</v>
      </c>
      <c r="H8" s="55">
        <v>240</v>
      </c>
      <c r="I8" s="10"/>
    </row>
    <row r="9" s="14" customFormat="1" ht="18" customHeight="1" spans="1:9">
      <c r="A9" s="4">
        <v>6</v>
      </c>
      <c r="B9" s="4" t="s">
        <v>36</v>
      </c>
      <c r="C9" s="4" t="s">
        <v>106</v>
      </c>
      <c r="D9" s="55" t="s">
        <v>107</v>
      </c>
      <c r="E9" s="55" t="s">
        <v>113</v>
      </c>
      <c r="F9" s="55">
        <v>0.94</v>
      </c>
      <c r="G9" s="55">
        <v>1000</v>
      </c>
      <c r="H9" s="55">
        <v>940</v>
      </c>
      <c r="I9" s="10"/>
    </row>
    <row r="10" s="14" customFormat="1" ht="18" customHeight="1" spans="1:9">
      <c r="A10" s="4">
        <v>7</v>
      </c>
      <c r="B10" s="4" t="s">
        <v>36</v>
      </c>
      <c r="C10" s="4" t="s">
        <v>106</v>
      </c>
      <c r="D10" s="55" t="s">
        <v>107</v>
      </c>
      <c r="E10" s="55" t="s">
        <v>114</v>
      </c>
      <c r="F10" s="55">
        <v>0.34</v>
      </c>
      <c r="G10" s="55">
        <v>1000</v>
      </c>
      <c r="H10" s="55">
        <v>340</v>
      </c>
      <c r="I10" s="10"/>
    </row>
    <row r="11" s="14" customFormat="1" ht="18" customHeight="1" spans="1:9">
      <c r="A11" s="4">
        <v>8</v>
      </c>
      <c r="B11" s="4" t="s">
        <v>36</v>
      </c>
      <c r="C11" s="4" t="s">
        <v>106</v>
      </c>
      <c r="D11" s="55" t="s">
        <v>107</v>
      </c>
      <c r="E11" s="55" t="s">
        <v>115</v>
      </c>
      <c r="F11" s="55">
        <v>0.35</v>
      </c>
      <c r="G11" s="55">
        <v>1000</v>
      </c>
      <c r="H11" s="55">
        <v>350</v>
      </c>
      <c r="I11" s="10"/>
    </row>
    <row r="12" s="14" customFormat="1" ht="18" customHeight="1" spans="1:9">
      <c r="A12" s="4">
        <v>9</v>
      </c>
      <c r="B12" s="4" t="s">
        <v>36</v>
      </c>
      <c r="C12" s="4" t="s">
        <v>106</v>
      </c>
      <c r="D12" s="55" t="s">
        <v>107</v>
      </c>
      <c r="E12" s="55" t="s">
        <v>116</v>
      </c>
      <c r="F12" s="55">
        <v>2.14</v>
      </c>
      <c r="G12" s="55">
        <v>1000</v>
      </c>
      <c r="H12" s="55">
        <v>2140</v>
      </c>
      <c r="I12" s="10"/>
    </row>
    <row r="13" s="14" customFormat="1" ht="18" customHeight="1" spans="1:9">
      <c r="A13" s="4">
        <v>10</v>
      </c>
      <c r="B13" s="4" t="s">
        <v>36</v>
      </c>
      <c r="C13" s="4" t="s">
        <v>106</v>
      </c>
      <c r="D13" s="55" t="s">
        <v>107</v>
      </c>
      <c r="E13" s="55" t="s">
        <v>117</v>
      </c>
      <c r="F13" s="55">
        <v>1.04</v>
      </c>
      <c r="G13" s="55">
        <v>1000</v>
      </c>
      <c r="H13" s="55">
        <v>1040</v>
      </c>
      <c r="I13" s="10"/>
    </row>
    <row r="14" s="14" customFormat="1" ht="18" customHeight="1" spans="1:9">
      <c r="A14" s="4">
        <v>11</v>
      </c>
      <c r="B14" s="4" t="s">
        <v>36</v>
      </c>
      <c r="C14" s="4" t="s">
        <v>106</v>
      </c>
      <c r="D14" s="55" t="s">
        <v>107</v>
      </c>
      <c r="E14" s="55" t="s">
        <v>118</v>
      </c>
      <c r="F14" s="55">
        <v>0.9</v>
      </c>
      <c r="G14" s="55">
        <v>1000</v>
      </c>
      <c r="H14" s="55">
        <v>900</v>
      </c>
      <c r="I14" s="10"/>
    </row>
    <row r="15" s="14" customFormat="1" ht="18" customHeight="1" spans="1:9">
      <c r="A15" s="4">
        <v>12</v>
      </c>
      <c r="B15" s="4" t="s">
        <v>36</v>
      </c>
      <c r="C15" s="4" t="s">
        <v>106</v>
      </c>
      <c r="D15" s="55" t="s">
        <v>107</v>
      </c>
      <c r="E15" s="55" t="s">
        <v>119</v>
      </c>
      <c r="F15" s="55">
        <v>0.36</v>
      </c>
      <c r="G15" s="55">
        <v>1000</v>
      </c>
      <c r="H15" s="55">
        <v>360</v>
      </c>
      <c r="I15" s="10"/>
    </row>
    <row r="16" s="14" customFormat="1" ht="18" customHeight="1" spans="1:9">
      <c r="A16" s="4">
        <v>13</v>
      </c>
      <c r="B16" s="4" t="s">
        <v>36</v>
      </c>
      <c r="C16" s="4" t="s">
        <v>106</v>
      </c>
      <c r="D16" s="55" t="s">
        <v>107</v>
      </c>
      <c r="E16" s="56" t="s">
        <v>120</v>
      </c>
      <c r="F16" s="56">
        <v>0.48</v>
      </c>
      <c r="G16" s="56">
        <v>1000</v>
      </c>
      <c r="H16" s="56">
        <v>480</v>
      </c>
      <c r="I16" s="58" t="s">
        <v>121</v>
      </c>
    </row>
    <row r="17" s="14" customFormat="1" ht="18" customHeight="1" spans="1:9">
      <c r="A17" s="4">
        <v>14</v>
      </c>
      <c r="B17" s="4" t="s">
        <v>36</v>
      </c>
      <c r="C17" s="4" t="s">
        <v>106</v>
      </c>
      <c r="D17" s="55" t="s">
        <v>107</v>
      </c>
      <c r="E17" s="55" t="s">
        <v>122</v>
      </c>
      <c r="F17" s="55">
        <v>0.59</v>
      </c>
      <c r="G17" s="55">
        <v>1000</v>
      </c>
      <c r="H17" s="55">
        <v>590</v>
      </c>
      <c r="I17" s="22"/>
    </row>
    <row r="18" s="14" customFormat="1" ht="18" customHeight="1" spans="1:9">
      <c r="A18" s="4">
        <v>15</v>
      </c>
      <c r="B18" s="4" t="s">
        <v>36</v>
      </c>
      <c r="C18" s="4" t="s">
        <v>106</v>
      </c>
      <c r="D18" s="55" t="s">
        <v>107</v>
      </c>
      <c r="E18" s="55" t="s">
        <v>123</v>
      </c>
      <c r="F18" s="55">
        <v>0.99</v>
      </c>
      <c r="G18" s="55">
        <v>1000</v>
      </c>
      <c r="H18" s="55">
        <v>990</v>
      </c>
      <c r="I18" s="22"/>
    </row>
    <row r="19" s="14" customFormat="1" ht="18" customHeight="1" spans="1:9">
      <c r="A19" s="4">
        <v>16</v>
      </c>
      <c r="B19" s="4" t="s">
        <v>36</v>
      </c>
      <c r="C19" s="4" t="s">
        <v>106</v>
      </c>
      <c r="D19" s="55" t="s">
        <v>107</v>
      </c>
      <c r="E19" s="55" t="s">
        <v>124</v>
      </c>
      <c r="F19" s="55">
        <v>0.64</v>
      </c>
      <c r="G19" s="55">
        <v>1000</v>
      </c>
      <c r="H19" s="55">
        <v>640</v>
      </c>
      <c r="I19" s="22"/>
    </row>
    <row r="20" s="14" customFormat="1" ht="18" customHeight="1" spans="1:9">
      <c r="A20" s="4">
        <v>17</v>
      </c>
      <c r="B20" s="4" t="s">
        <v>36</v>
      </c>
      <c r="C20" s="4" t="s">
        <v>106</v>
      </c>
      <c r="D20" s="55" t="s">
        <v>107</v>
      </c>
      <c r="E20" s="55" t="s">
        <v>125</v>
      </c>
      <c r="F20" s="55">
        <v>4.239</v>
      </c>
      <c r="G20" s="55">
        <v>1000</v>
      </c>
      <c r="H20" s="55">
        <v>4239</v>
      </c>
      <c r="I20" s="22"/>
    </row>
    <row r="21" s="14" customFormat="1" ht="18" customHeight="1" spans="1:9">
      <c r="A21" s="4">
        <v>18</v>
      </c>
      <c r="B21" s="4" t="s">
        <v>36</v>
      </c>
      <c r="C21" s="4" t="s">
        <v>106</v>
      </c>
      <c r="D21" s="55" t="s">
        <v>107</v>
      </c>
      <c r="E21" s="55" t="s">
        <v>126</v>
      </c>
      <c r="F21" s="55">
        <v>1.55</v>
      </c>
      <c r="G21" s="55">
        <v>1000</v>
      </c>
      <c r="H21" s="55">
        <v>1550</v>
      </c>
      <c r="I21" s="22"/>
    </row>
    <row r="22" s="14" customFormat="1" ht="18" customHeight="1" spans="1:9">
      <c r="A22" s="4">
        <v>19</v>
      </c>
      <c r="B22" s="4" t="s">
        <v>36</v>
      </c>
      <c r="C22" s="4" t="s">
        <v>106</v>
      </c>
      <c r="D22" s="55" t="s">
        <v>107</v>
      </c>
      <c r="E22" s="55" t="s">
        <v>127</v>
      </c>
      <c r="F22" s="55">
        <v>0.94</v>
      </c>
      <c r="G22" s="55">
        <v>1000</v>
      </c>
      <c r="H22" s="55">
        <v>940</v>
      </c>
      <c r="I22" s="22"/>
    </row>
    <row r="23" s="14" customFormat="1" ht="18" customHeight="1" spans="1:9">
      <c r="A23" s="4">
        <v>20</v>
      </c>
      <c r="B23" s="4" t="s">
        <v>36</v>
      </c>
      <c r="C23" s="4" t="s">
        <v>106</v>
      </c>
      <c r="D23" s="55" t="s">
        <v>107</v>
      </c>
      <c r="E23" s="55" t="s">
        <v>128</v>
      </c>
      <c r="F23" s="55">
        <v>0.67</v>
      </c>
      <c r="G23" s="55">
        <v>1000</v>
      </c>
      <c r="H23" s="55">
        <v>670</v>
      </c>
      <c r="I23" s="22"/>
    </row>
    <row r="24" s="14" customFormat="1" ht="18" customHeight="1" spans="1:9">
      <c r="A24" s="4">
        <v>21</v>
      </c>
      <c r="B24" s="4" t="s">
        <v>36</v>
      </c>
      <c r="C24" s="4" t="s">
        <v>106</v>
      </c>
      <c r="D24" s="55" t="s">
        <v>107</v>
      </c>
      <c r="E24" s="55" t="s">
        <v>129</v>
      </c>
      <c r="F24" s="55">
        <v>0.39</v>
      </c>
      <c r="G24" s="55">
        <v>1000</v>
      </c>
      <c r="H24" s="55">
        <v>390</v>
      </c>
      <c r="I24" s="22"/>
    </row>
    <row r="25" s="14" customFormat="1" ht="18" customHeight="1" spans="1:9">
      <c r="A25" s="4">
        <v>22</v>
      </c>
      <c r="B25" s="4" t="s">
        <v>36</v>
      </c>
      <c r="C25" s="4" t="s">
        <v>106</v>
      </c>
      <c r="D25" s="55" t="s">
        <v>107</v>
      </c>
      <c r="E25" s="55" t="s">
        <v>130</v>
      </c>
      <c r="F25" s="55">
        <v>1.33</v>
      </c>
      <c r="G25" s="55">
        <v>1000</v>
      </c>
      <c r="H25" s="55">
        <v>1330</v>
      </c>
      <c r="I25" s="22"/>
    </row>
    <row r="26" s="14" customFormat="1" ht="18" customHeight="1" spans="1:9">
      <c r="A26" s="4">
        <v>23</v>
      </c>
      <c r="B26" s="4" t="s">
        <v>36</v>
      </c>
      <c r="C26" s="4" t="s">
        <v>106</v>
      </c>
      <c r="D26" s="55" t="s">
        <v>131</v>
      </c>
      <c r="E26" s="55" t="s">
        <v>132</v>
      </c>
      <c r="F26" s="55">
        <v>0.255</v>
      </c>
      <c r="G26" s="55">
        <v>1000</v>
      </c>
      <c r="H26" s="55">
        <v>255</v>
      </c>
      <c r="I26" s="22"/>
    </row>
    <row r="27" s="14" customFormat="1" ht="18" customHeight="1" spans="1:9">
      <c r="A27" s="4">
        <v>24</v>
      </c>
      <c r="B27" s="4" t="s">
        <v>36</v>
      </c>
      <c r="C27" s="4" t="s">
        <v>106</v>
      </c>
      <c r="D27" s="55" t="s">
        <v>131</v>
      </c>
      <c r="E27" s="55" t="s">
        <v>133</v>
      </c>
      <c r="F27" s="55">
        <v>1.034</v>
      </c>
      <c r="G27" s="55">
        <v>1000</v>
      </c>
      <c r="H27" s="55">
        <v>1034</v>
      </c>
      <c r="I27" s="22"/>
    </row>
    <row r="28" s="14" customFormat="1" ht="18" customHeight="1" spans="1:9">
      <c r="A28" s="4">
        <v>25</v>
      </c>
      <c r="B28" s="4" t="s">
        <v>36</v>
      </c>
      <c r="C28" s="4" t="s">
        <v>106</v>
      </c>
      <c r="D28" s="55" t="s">
        <v>131</v>
      </c>
      <c r="E28" s="56" t="s">
        <v>134</v>
      </c>
      <c r="F28" s="56">
        <v>0.442</v>
      </c>
      <c r="G28" s="56">
        <v>1000</v>
      </c>
      <c r="H28" s="56">
        <v>442</v>
      </c>
      <c r="I28" s="58" t="s">
        <v>135</v>
      </c>
    </row>
    <row r="29" s="14" customFormat="1" ht="18" customHeight="1" spans="1:9">
      <c r="A29" s="4">
        <v>26</v>
      </c>
      <c r="B29" s="4" t="s">
        <v>36</v>
      </c>
      <c r="C29" s="4" t="s">
        <v>106</v>
      </c>
      <c r="D29" s="55" t="s">
        <v>131</v>
      </c>
      <c r="E29" s="55" t="s">
        <v>136</v>
      </c>
      <c r="F29" s="55">
        <v>0.697</v>
      </c>
      <c r="G29" s="55">
        <v>1000</v>
      </c>
      <c r="H29" s="55">
        <v>697</v>
      </c>
      <c r="I29" s="22"/>
    </row>
    <row r="30" s="14" customFormat="1" ht="18" customHeight="1" spans="1:9">
      <c r="A30" s="4">
        <v>27</v>
      </c>
      <c r="B30" s="4" t="s">
        <v>36</v>
      </c>
      <c r="C30" s="4" t="s">
        <v>106</v>
      </c>
      <c r="D30" s="55" t="s">
        <v>131</v>
      </c>
      <c r="E30" s="57" t="s">
        <v>137</v>
      </c>
      <c r="F30" s="57">
        <v>0.84</v>
      </c>
      <c r="G30" s="57">
        <v>1000</v>
      </c>
      <c r="H30" s="57">
        <v>840</v>
      </c>
      <c r="I30" s="59" t="s">
        <v>138</v>
      </c>
    </row>
    <row r="31" s="14" customFormat="1" ht="18" customHeight="1" spans="1:9">
      <c r="A31" s="4">
        <v>28</v>
      </c>
      <c r="B31" s="4" t="s">
        <v>36</v>
      </c>
      <c r="C31" s="4" t="s">
        <v>106</v>
      </c>
      <c r="D31" s="55" t="s">
        <v>131</v>
      </c>
      <c r="E31" s="55" t="s">
        <v>139</v>
      </c>
      <c r="F31" s="55">
        <v>0.906</v>
      </c>
      <c r="G31" s="55">
        <v>1000</v>
      </c>
      <c r="H31" s="55">
        <v>906</v>
      </c>
      <c r="I31" s="22"/>
    </row>
    <row r="32" s="14" customFormat="1" ht="18" customHeight="1" spans="1:9">
      <c r="A32" s="4">
        <v>29</v>
      </c>
      <c r="B32" s="4" t="s">
        <v>36</v>
      </c>
      <c r="C32" s="4" t="s">
        <v>106</v>
      </c>
      <c r="D32" s="55" t="s">
        <v>131</v>
      </c>
      <c r="E32" s="55" t="s">
        <v>140</v>
      </c>
      <c r="F32" s="55">
        <v>1.73</v>
      </c>
      <c r="G32" s="55">
        <v>1000</v>
      </c>
      <c r="H32" s="55">
        <v>1730</v>
      </c>
      <c r="I32" s="22"/>
    </row>
    <row r="33" s="14" customFormat="1" ht="18" customHeight="1" spans="1:9">
      <c r="A33" s="4">
        <v>30</v>
      </c>
      <c r="B33" s="4" t="s">
        <v>36</v>
      </c>
      <c r="C33" s="4" t="s">
        <v>106</v>
      </c>
      <c r="D33" s="55" t="s">
        <v>131</v>
      </c>
      <c r="E33" s="55" t="s">
        <v>141</v>
      </c>
      <c r="F33" s="55">
        <v>0.86</v>
      </c>
      <c r="G33" s="55">
        <v>1000</v>
      </c>
      <c r="H33" s="55">
        <v>860</v>
      </c>
      <c r="I33" s="22"/>
    </row>
    <row r="34" s="14" customFormat="1" ht="18" customHeight="1" spans="1:9">
      <c r="A34" s="4">
        <v>31</v>
      </c>
      <c r="B34" s="4" t="s">
        <v>36</v>
      </c>
      <c r="C34" s="4" t="s">
        <v>106</v>
      </c>
      <c r="D34" s="55" t="s">
        <v>131</v>
      </c>
      <c r="E34" s="57" t="s">
        <v>142</v>
      </c>
      <c r="F34" s="57">
        <v>0.99</v>
      </c>
      <c r="G34" s="57">
        <v>1000</v>
      </c>
      <c r="H34" s="57">
        <v>990</v>
      </c>
      <c r="I34" s="59" t="s">
        <v>138</v>
      </c>
    </row>
    <row r="35" s="14" customFormat="1" ht="18" customHeight="1" spans="1:9">
      <c r="A35" s="4">
        <v>32</v>
      </c>
      <c r="B35" s="4" t="s">
        <v>36</v>
      </c>
      <c r="C35" s="4" t="s">
        <v>106</v>
      </c>
      <c r="D35" s="55" t="s">
        <v>131</v>
      </c>
      <c r="E35" s="55" t="s">
        <v>143</v>
      </c>
      <c r="F35" s="55">
        <v>0.7</v>
      </c>
      <c r="G35" s="55">
        <v>1000</v>
      </c>
      <c r="H35" s="55">
        <v>700</v>
      </c>
      <c r="I35" s="22"/>
    </row>
    <row r="36" s="14" customFormat="1" ht="18" customHeight="1" spans="1:9">
      <c r="A36" s="4">
        <v>33</v>
      </c>
      <c r="B36" s="4" t="s">
        <v>36</v>
      </c>
      <c r="C36" s="4" t="s">
        <v>106</v>
      </c>
      <c r="D36" s="55" t="s">
        <v>131</v>
      </c>
      <c r="E36" s="55" t="s">
        <v>144</v>
      </c>
      <c r="F36" s="55">
        <v>0.766</v>
      </c>
      <c r="G36" s="55">
        <v>1000</v>
      </c>
      <c r="H36" s="55">
        <v>766</v>
      </c>
      <c r="I36" s="22"/>
    </row>
    <row r="37" s="14" customFormat="1" ht="18" customHeight="1" spans="1:9">
      <c r="A37" s="4">
        <v>34</v>
      </c>
      <c r="B37" s="4" t="s">
        <v>36</v>
      </c>
      <c r="C37" s="4" t="s">
        <v>106</v>
      </c>
      <c r="D37" s="55" t="s">
        <v>131</v>
      </c>
      <c r="E37" s="55" t="s">
        <v>145</v>
      </c>
      <c r="F37" s="55">
        <v>0.08</v>
      </c>
      <c r="G37" s="55">
        <v>1000</v>
      </c>
      <c r="H37" s="55">
        <v>80</v>
      </c>
      <c r="I37" s="22"/>
    </row>
    <row r="38" s="14" customFormat="1" ht="18" customHeight="1" spans="1:9">
      <c r="A38" s="4">
        <v>35</v>
      </c>
      <c r="B38" s="4" t="s">
        <v>36</v>
      </c>
      <c r="C38" s="4" t="s">
        <v>106</v>
      </c>
      <c r="D38" s="55" t="s">
        <v>131</v>
      </c>
      <c r="E38" s="55" t="s">
        <v>146</v>
      </c>
      <c r="F38" s="55">
        <v>0.108</v>
      </c>
      <c r="G38" s="55">
        <v>1000</v>
      </c>
      <c r="H38" s="55">
        <v>108</v>
      </c>
      <c r="I38" s="22"/>
    </row>
    <row r="39" s="14" customFormat="1" ht="18" customHeight="1" spans="1:9">
      <c r="A39" s="4">
        <v>36</v>
      </c>
      <c r="B39" s="4" t="s">
        <v>36</v>
      </c>
      <c r="C39" s="4" t="s">
        <v>106</v>
      </c>
      <c r="D39" s="55" t="s">
        <v>131</v>
      </c>
      <c r="E39" s="55" t="s">
        <v>147</v>
      </c>
      <c r="F39" s="55">
        <v>0.148</v>
      </c>
      <c r="G39" s="55">
        <v>1000</v>
      </c>
      <c r="H39" s="55">
        <v>148</v>
      </c>
      <c r="I39" s="22"/>
    </row>
    <row r="40" s="14" customFormat="1" ht="18" customHeight="1" spans="1:9">
      <c r="A40" s="4">
        <v>37</v>
      </c>
      <c r="B40" s="4" t="s">
        <v>36</v>
      </c>
      <c r="C40" s="4" t="s">
        <v>106</v>
      </c>
      <c r="D40" s="55" t="s">
        <v>131</v>
      </c>
      <c r="E40" s="55" t="s">
        <v>148</v>
      </c>
      <c r="F40" s="55">
        <v>1.147</v>
      </c>
      <c r="G40" s="55">
        <v>1000</v>
      </c>
      <c r="H40" s="55">
        <v>1147</v>
      </c>
      <c r="I40" s="22"/>
    </row>
    <row r="41" s="14" customFormat="1" ht="18" customHeight="1" spans="1:9">
      <c r="A41" s="4">
        <v>38</v>
      </c>
      <c r="B41" s="4" t="s">
        <v>36</v>
      </c>
      <c r="C41" s="4" t="s">
        <v>106</v>
      </c>
      <c r="D41" s="55" t="s">
        <v>131</v>
      </c>
      <c r="E41" s="55" t="s">
        <v>149</v>
      </c>
      <c r="F41" s="55">
        <v>1</v>
      </c>
      <c r="G41" s="55">
        <v>1000</v>
      </c>
      <c r="H41" s="55">
        <v>1000</v>
      </c>
      <c r="I41" s="22"/>
    </row>
    <row r="42" s="14" customFormat="1" ht="18" customHeight="1" spans="1:9">
      <c r="A42" s="4">
        <v>39</v>
      </c>
      <c r="B42" s="4" t="s">
        <v>36</v>
      </c>
      <c r="C42" s="4" t="s">
        <v>106</v>
      </c>
      <c r="D42" s="55" t="s">
        <v>131</v>
      </c>
      <c r="E42" s="55" t="s">
        <v>150</v>
      </c>
      <c r="F42" s="55">
        <v>0.3</v>
      </c>
      <c r="G42" s="55">
        <v>1000</v>
      </c>
      <c r="H42" s="55">
        <v>300</v>
      </c>
      <c r="I42" s="22"/>
    </row>
    <row r="43" s="14" customFormat="1" ht="18" customHeight="1" spans="1:9">
      <c r="A43" s="4">
        <v>40</v>
      </c>
      <c r="B43" s="4" t="s">
        <v>36</v>
      </c>
      <c r="C43" s="4" t="s">
        <v>106</v>
      </c>
      <c r="D43" s="55" t="s">
        <v>131</v>
      </c>
      <c r="E43" s="55" t="s">
        <v>151</v>
      </c>
      <c r="F43" s="55">
        <v>0.5</v>
      </c>
      <c r="G43" s="55">
        <v>1000</v>
      </c>
      <c r="H43" s="55">
        <v>500</v>
      </c>
      <c r="I43" s="22"/>
    </row>
    <row r="44" s="14" customFormat="1" ht="18" customHeight="1" spans="1:9">
      <c r="A44" s="4">
        <v>41</v>
      </c>
      <c r="B44" s="4" t="s">
        <v>36</v>
      </c>
      <c r="C44" s="4" t="s">
        <v>106</v>
      </c>
      <c r="D44" s="55" t="s">
        <v>38</v>
      </c>
      <c r="E44" s="55" t="s">
        <v>152</v>
      </c>
      <c r="F44" s="55">
        <v>0.51</v>
      </c>
      <c r="G44" s="55">
        <v>1000</v>
      </c>
      <c r="H44" s="55">
        <v>510</v>
      </c>
      <c r="I44" s="22"/>
    </row>
    <row r="45" s="14" customFormat="1" ht="18" customHeight="1" spans="1:9">
      <c r="A45" s="4">
        <v>42</v>
      </c>
      <c r="B45" s="4" t="s">
        <v>36</v>
      </c>
      <c r="C45" s="4" t="s">
        <v>106</v>
      </c>
      <c r="D45" s="55" t="s">
        <v>38</v>
      </c>
      <c r="E45" s="55" t="s">
        <v>153</v>
      </c>
      <c r="F45" s="55">
        <v>0.44</v>
      </c>
      <c r="G45" s="55">
        <v>1000</v>
      </c>
      <c r="H45" s="55">
        <v>440</v>
      </c>
      <c r="I45" s="22"/>
    </row>
    <row r="46" s="14" customFormat="1" ht="18" customHeight="1" spans="1:9">
      <c r="A46" s="4">
        <v>43</v>
      </c>
      <c r="B46" s="4" t="s">
        <v>36</v>
      </c>
      <c r="C46" s="4" t="s">
        <v>106</v>
      </c>
      <c r="D46" s="55" t="s">
        <v>38</v>
      </c>
      <c r="E46" s="55" t="s">
        <v>154</v>
      </c>
      <c r="F46" s="55">
        <v>0.8</v>
      </c>
      <c r="G46" s="55">
        <v>1000</v>
      </c>
      <c r="H46" s="55">
        <v>800</v>
      </c>
      <c r="I46" s="22"/>
    </row>
    <row r="47" s="14" customFormat="1" ht="18" customHeight="1" spans="1:9">
      <c r="A47" s="4">
        <v>44</v>
      </c>
      <c r="B47" s="4" t="s">
        <v>36</v>
      </c>
      <c r="C47" s="4" t="s">
        <v>106</v>
      </c>
      <c r="D47" s="55" t="s">
        <v>38</v>
      </c>
      <c r="E47" s="55" t="s">
        <v>155</v>
      </c>
      <c r="F47" s="55">
        <v>0.42</v>
      </c>
      <c r="G47" s="55">
        <v>1000</v>
      </c>
      <c r="H47" s="55">
        <v>420</v>
      </c>
      <c r="I47" s="22"/>
    </row>
    <row r="48" s="14" customFormat="1" ht="18" customHeight="1" spans="1:9">
      <c r="A48" s="4">
        <v>45</v>
      </c>
      <c r="B48" s="4" t="s">
        <v>36</v>
      </c>
      <c r="C48" s="4" t="s">
        <v>106</v>
      </c>
      <c r="D48" s="55" t="s">
        <v>38</v>
      </c>
      <c r="E48" s="55" t="s">
        <v>156</v>
      </c>
      <c r="F48" s="55">
        <v>0.71</v>
      </c>
      <c r="G48" s="55">
        <v>1000</v>
      </c>
      <c r="H48" s="55">
        <v>710</v>
      </c>
      <c r="I48" s="22"/>
    </row>
    <row r="49" s="14" customFormat="1" ht="18" customHeight="1" spans="1:9">
      <c r="A49" s="4">
        <v>46</v>
      </c>
      <c r="B49" s="4" t="s">
        <v>36</v>
      </c>
      <c r="C49" s="4" t="s">
        <v>106</v>
      </c>
      <c r="D49" s="55" t="s">
        <v>38</v>
      </c>
      <c r="E49" s="57" t="s">
        <v>157</v>
      </c>
      <c r="F49" s="57">
        <v>0.38</v>
      </c>
      <c r="G49" s="57">
        <v>1000</v>
      </c>
      <c r="H49" s="57">
        <v>380</v>
      </c>
      <c r="I49" s="59" t="s">
        <v>138</v>
      </c>
    </row>
    <row r="50" s="14" customFormat="1" ht="18" customHeight="1" spans="1:9">
      <c r="A50" s="4">
        <v>47</v>
      </c>
      <c r="B50" s="4" t="s">
        <v>36</v>
      </c>
      <c r="C50" s="4" t="s">
        <v>106</v>
      </c>
      <c r="D50" s="55" t="s">
        <v>38</v>
      </c>
      <c r="E50" s="55" t="s">
        <v>158</v>
      </c>
      <c r="F50" s="55">
        <v>1.18</v>
      </c>
      <c r="G50" s="55">
        <v>1000</v>
      </c>
      <c r="H50" s="55">
        <v>1180</v>
      </c>
      <c r="I50" s="22"/>
    </row>
    <row r="51" s="14" customFormat="1" ht="18" customHeight="1" spans="1:9">
      <c r="A51" s="4">
        <v>48</v>
      </c>
      <c r="B51" s="4" t="s">
        <v>36</v>
      </c>
      <c r="C51" s="4" t="s">
        <v>106</v>
      </c>
      <c r="D51" s="55" t="s">
        <v>38</v>
      </c>
      <c r="E51" s="55" t="s">
        <v>159</v>
      </c>
      <c r="F51" s="55">
        <v>0.69</v>
      </c>
      <c r="G51" s="55">
        <v>1000</v>
      </c>
      <c r="H51" s="55">
        <v>690</v>
      </c>
      <c r="I51" s="22"/>
    </row>
    <row r="52" s="14" customFormat="1" ht="18" customHeight="1" spans="1:9">
      <c r="A52" s="4">
        <v>49</v>
      </c>
      <c r="B52" s="4" t="s">
        <v>36</v>
      </c>
      <c r="C52" s="4" t="s">
        <v>106</v>
      </c>
      <c r="D52" s="55" t="s">
        <v>38</v>
      </c>
      <c r="E52" s="55" t="s">
        <v>160</v>
      </c>
      <c r="F52" s="55">
        <v>0.57</v>
      </c>
      <c r="G52" s="55">
        <v>1000</v>
      </c>
      <c r="H52" s="55">
        <v>570</v>
      </c>
      <c r="I52" s="22"/>
    </row>
    <row r="53" s="14" customFormat="1" ht="18" customHeight="1" spans="1:9">
      <c r="A53" s="4">
        <v>50</v>
      </c>
      <c r="B53" s="4" t="s">
        <v>36</v>
      </c>
      <c r="C53" s="4" t="s">
        <v>106</v>
      </c>
      <c r="D53" s="55" t="s">
        <v>38</v>
      </c>
      <c r="E53" s="55" t="s">
        <v>161</v>
      </c>
      <c r="F53" s="55">
        <v>0.51</v>
      </c>
      <c r="G53" s="55">
        <v>1000</v>
      </c>
      <c r="H53" s="55">
        <v>510</v>
      </c>
      <c r="I53" s="22"/>
    </row>
    <row r="54" s="14" customFormat="1" ht="18" customHeight="1" spans="1:9">
      <c r="A54" s="4">
        <v>51</v>
      </c>
      <c r="B54" s="4" t="s">
        <v>36</v>
      </c>
      <c r="C54" s="4" t="s">
        <v>106</v>
      </c>
      <c r="D54" s="55" t="s">
        <v>38</v>
      </c>
      <c r="E54" s="55" t="s">
        <v>162</v>
      </c>
      <c r="F54" s="55">
        <v>0.5</v>
      </c>
      <c r="G54" s="55">
        <v>1000</v>
      </c>
      <c r="H54" s="55">
        <v>500</v>
      </c>
      <c r="I54" s="22"/>
    </row>
    <row r="55" s="14" customFormat="1" ht="18" customHeight="1" spans="1:9">
      <c r="A55" s="4">
        <v>52</v>
      </c>
      <c r="B55" s="4" t="s">
        <v>36</v>
      </c>
      <c r="C55" s="4" t="s">
        <v>106</v>
      </c>
      <c r="D55" s="55" t="s">
        <v>38</v>
      </c>
      <c r="E55" s="55" t="s">
        <v>163</v>
      </c>
      <c r="F55" s="55">
        <v>0.69</v>
      </c>
      <c r="G55" s="55">
        <v>1000</v>
      </c>
      <c r="H55" s="55">
        <v>690</v>
      </c>
      <c r="I55" s="22"/>
    </row>
    <row r="56" s="14" customFormat="1" ht="18" customHeight="1" spans="1:9">
      <c r="A56" s="4">
        <v>53</v>
      </c>
      <c r="B56" s="4" t="s">
        <v>36</v>
      </c>
      <c r="C56" s="4" t="s">
        <v>106</v>
      </c>
      <c r="D56" s="55" t="s">
        <v>38</v>
      </c>
      <c r="E56" s="55" t="s">
        <v>164</v>
      </c>
      <c r="F56" s="55">
        <v>0.65</v>
      </c>
      <c r="G56" s="55">
        <v>1000</v>
      </c>
      <c r="H56" s="55">
        <v>650</v>
      </c>
      <c r="I56" s="22"/>
    </row>
    <row r="57" s="14" customFormat="1" ht="18" customHeight="1" spans="1:9">
      <c r="A57" s="4">
        <v>54</v>
      </c>
      <c r="B57" s="4" t="s">
        <v>36</v>
      </c>
      <c r="C57" s="4" t="s">
        <v>106</v>
      </c>
      <c r="D57" s="55" t="s">
        <v>38</v>
      </c>
      <c r="E57" s="55" t="s">
        <v>165</v>
      </c>
      <c r="F57" s="55">
        <v>0.36</v>
      </c>
      <c r="G57" s="55">
        <v>1000</v>
      </c>
      <c r="H57" s="55">
        <v>360</v>
      </c>
      <c r="I57" s="55"/>
    </row>
    <row r="58" s="14" customFormat="1" ht="18" customHeight="1" spans="1:9">
      <c r="A58" s="4">
        <v>55</v>
      </c>
      <c r="B58" s="4" t="s">
        <v>36</v>
      </c>
      <c r="C58" s="4" t="s">
        <v>106</v>
      </c>
      <c r="D58" s="55" t="s">
        <v>38</v>
      </c>
      <c r="E58" s="55" t="s">
        <v>166</v>
      </c>
      <c r="F58" s="55">
        <v>0.29</v>
      </c>
      <c r="G58" s="55">
        <v>1000</v>
      </c>
      <c r="H58" s="55">
        <v>290</v>
      </c>
      <c r="I58" s="22"/>
    </row>
    <row r="59" s="14" customFormat="1" ht="18" customHeight="1" spans="1:9">
      <c r="A59" s="4">
        <v>56</v>
      </c>
      <c r="B59" s="4" t="s">
        <v>36</v>
      </c>
      <c r="C59" s="4" t="s">
        <v>106</v>
      </c>
      <c r="D59" s="55" t="s">
        <v>38</v>
      </c>
      <c r="E59" s="55" t="s">
        <v>167</v>
      </c>
      <c r="F59" s="55">
        <v>0.5</v>
      </c>
      <c r="G59" s="55">
        <v>1000</v>
      </c>
      <c r="H59" s="55">
        <v>500</v>
      </c>
      <c r="I59" s="22"/>
    </row>
    <row r="60" s="14" customFormat="1" ht="18" customHeight="1" spans="1:9">
      <c r="A60" s="4">
        <v>57</v>
      </c>
      <c r="B60" s="4" t="s">
        <v>36</v>
      </c>
      <c r="C60" s="4" t="s">
        <v>106</v>
      </c>
      <c r="D60" s="55" t="s">
        <v>38</v>
      </c>
      <c r="E60" s="55" t="s">
        <v>168</v>
      </c>
      <c r="F60" s="55">
        <v>0.62</v>
      </c>
      <c r="G60" s="55">
        <v>1000</v>
      </c>
      <c r="H60" s="55">
        <v>620</v>
      </c>
      <c r="I60" s="22"/>
    </row>
    <row r="61" s="14" customFormat="1" ht="18" customHeight="1" spans="1:9">
      <c r="A61" s="4">
        <v>58</v>
      </c>
      <c r="B61" s="4" t="s">
        <v>36</v>
      </c>
      <c r="C61" s="4" t="s">
        <v>106</v>
      </c>
      <c r="D61" s="55" t="s">
        <v>38</v>
      </c>
      <c r="E61" s="55" t="s">
        <v>169</v>
      </c>
      <c r="F61" s="55">
        <v>0.42</v>
      </c>
      <c r="G61" s="55">
        <v>1000</v>
      </c>
      <c r="H61" s="55">
        <v>420</v>
      </c>
      <c r="I61" s="22"/>
    </row>
    <row r="62" s="14" customFormat="1" ht="18" customHeight="1" spans="1:9">
      <c r="A62" s="4">
        <v>59</v>
      </c>
      <c r="B62" s="4" t="s">
        <v>36</v>
      </c>
      <c r="C62" s="4" t="s">
        <v>106</v>
      </c>
      <c r="D62" s="55" t="s">
        <v>38</v>
      </c>
      <c r="E62" s="55" t="s">
        <v>170</v>
      </c>
      <c r="F62" s="55">
        <v>0.47</v>
      </c>
      <c r="G62" s="55">
        <v>1000</v>
      </c>
      <c r="H62" s="55">
        <v>470</v>
      </c>
      <c r="I62" s="22"/>
    </row>
    <row r="63" s="14" customFormat="1" ht="18" customHeight="1" spans="1:9">
      <c r="A63" s="4">
        <v>60</v>
      </c>
      <c r="B63" s="4" t="s">
        <v>36</v>
      </c>
      <c r="C63" s="4" t="s">
        <v>106</v>
      </c>
      <c r="D63" s="55" t="s">
        <v>38</v>
      </c>
      <c r="E63" s="55" t="s">
        <v>171</v>
      </c>
      <c r="F63" s="55">
        <v>0.61</v>
      </c>
      <c r="G63" s="55">
        <v>1000</v>
      </c>
      <c r="H63" s="55">
        <v>610</v>
      </c>
      <c r="I63" s="22"/>
    </row>
    <row r="64" s="14" customFormat="1" ht="18" customHeight="1" spans="1:9">
      <c r="A64" s="4">
        <v>61</v>
      </c>
      <c r="B64" s="4" t="s">
        <v>36</v>
      </c>
      <c r="C64" s="4" t="s">
        <v>106</v>
      </c>
      <c r="D64" s="55" t="s">
        <v>38</v>
      </c>
      <c r="E64" s="55" t="s">
        <v>172</v>
      </c>
      <c r="F64" s="55">
        <v>0.64</v>
      </c>
      <c r="G64" s="55">
        <v>1000</v>
      </c>
      <c r="H64" s="55">
        <v>640</v>
      </c>
      <c r="I64" s="22"/>
    </row>
    <row r="65" s="14" customFormat="1" ht="18" customHeight="1" spans="1:9">
      <c r="A65" s="4">
        <v>62</v>
      </c>
      <c r="B65" s="4" t="s">
        <v>36</v>
      </c>
      <c r="C65" s="4" t="s">
        <v>106</v>
      </c>
      <c r="D65" s="55" t="s">
        <v>38</v>
      </c>
      <c r="E65" s="55" t="s">
        <v>173</v>
      </c>
      <c r="F65" s="55">
        <v>0.41</v>
      </c>
      <c r="G65" s="55">
        <v>1000</v>
      </c>
      <c r="H65" s="55">
        <v>410</v>
      </c>
      <c r="I65" s="22"/>
    </row>
    <row r="66" s="14" customFormat="1" ht="18" customHeight="1" spans="1:9">
      <c r="A66" s="4">
        <v>63</v>
      </c>
      <c r="B66" s="4" t="s">
        <v>36</v>
      </c>
      <c r="C66" s="4" t="s">
        <v>106</v>
      </c>
      <c r="D66" s="55" t="s">
        <v>38</v>
      </c>
      <c r="E66" s="55" t="s">
        <v>174</v>
      </c>
      <c r="F66" s="55">
        <v>0.62</v>
      </c>
      <c r="G66" s="55">
        <v>1000</v>
      </c>
      <c r="H66" s="55">
        <v>620</v>
      </c>
      <c r="I66" s="22"/>
    </row>
    <row r="67" s="14" customFormat="1" ht="18" customHeight="1" spans="1:9">
      <c r="A67" s="4">
        <v>64</v>
      </c>
      <c r="B67" s="4" t="s">
        <v>36</v>
      </c>
      <c r="C67" s="4" t="s">
        <v>106</v>
      </c>
      <c r="D67" s="55" t="s">
        <v>38</v>
      </c>
      <c r="E67" s="55" t="s">
        <v>175</v>
      </c>
      <c r="F67" s="55">
        <v>0.29</v>
      </c>
      <c r="G67" s="55">
        <v>1000</v>
      </c>
      <c r="H67" s="55">
        <v>290</v>
      </c>
      <c r="I67" s="22"/>
    </row>
    <row r="68" s="14" customFormat="1" ht="18" customHeight="1" spans="1:9">
      <c r="A68" s="4">
        <v>65</v>
      </c>
      <c r="B68" s="4" t="s">
        <v>36</v>
      </c>
      <c r="C68" s="4" t="s">
        <v>106</v>
      </c>
      <c r="D68" s="55" t="s">
        <v>38</v>
      </c>
      <c r="E68" s="55" t="s">
        <v>176</v>
      </c>
      <c r="F68" s="55">
        <v>0.5</v>
      </c>
      <c r="G68" s="55">
        <v>1000</v>
      </c>
      <c r="H68" s="55">
        <v>500</v>
      </c>
      <c r="I68" s="22"/>
    </row>
    <row r="69" s="14" customFormat="1" ht="18" customHeight="1" spans="1:9">
      <c r="A69" s="4">
        <v>66</v>
      </c>
      <c r="B69" s="4" t="s">
        <v>36</v>
      </c>
      <c r="C69" s="4" t="s">
        <v>106</v>
      </c>
      <c r="D69" s="55" t="s">
        <v>38</v>
      </c>
      <c r="E69" s="55" t="s">
        <v>177</v>
      </c>
      <c r="F69" s="55">
        <v>0.66</v>
      </c>
      <c r="G69" s="55">
        <v>1000</v>
      </c>
      <c r="H69" s="55">
        <v>660</v>
      </c>
      <c r="I69" s="22"/>
    </row>
    <row r="70" s="14" customFormat="1" ht="18" customHeight="1" spans="1:9">
      <c r="A70" s="4">
        <v>67</v>
      </c>
      <c r="B70" s="4" t="s">
        <v>36</v>
      </c>
      <c r="C70" s="4" t="s">
        <v>106</v>
      </c>
      <c r="D70" s="55" t="s">
        <v>38</v>
      </c>
      <c r="E70" s="55" t="s">
        <v>178</v>
      </c>
      <c r="F70" s="55">
        <v>0.31</v>
      </c>
      <c r="G70" s="55">
        <v>1000</v>
      </c>
      <c r="H70" s="55">
        <v>310</v>
      </c>
      <c r="I70" s="22"/>
    </row>
    <row r="71" s="14" customFormat="1" ht="18" customHeight="1" spans="1:9">
      <c r="A71" s="4">
        <v>68</v>
      </c>
      <c r="B71" s="4" t="s">
        <v>36</v>
      </c>
      <c r="C71" s="4" t="s">
        <v>106</v>
      </c>
      <c r="D71" s="55" t="s">
        <v>38</v>
      </c>
      <c r="E71" s="55" t="s">
        <v>179</v>
      </c>
      <c r="F71" s="55">
        <v>0.22</v>
      </c>
      <c r="G71" s="55">
        <v>1000</v>
      </c>
      <c r="H71" s="55">
        <v>220</v>
      </c>
      <c r="I71" s="22"/>
    </row>
    <row r="72" s="14" customFormat="1" ht="18" customHeight="1" spans="1:9">
      <c r="A72" s="4">
        <v>69</v>
      </c>
      <c r="B72" s="4" t="s">
        <v>36</v>
      </c>
      <c r="C72" s="4" t="s">
        <v>106</v>
      </c>
      <c r="D72" s="55" t="s">
        <v>38</v>
      </c>
      <c r="E72" s="55" t="s">
        <v>180</v>
      </c>
      <c r="F72" s="55">
        <v>0.41</v>
      </c>
      <c r="G72" s="55">
        <v>1000</v>
      </c>
      <c r="H72" s="55">
        <v>410</v>
      </c>
      <c r="I72" s="22"/>
    </row>
    <row r="73" s="14" customFormat="1" ht="18" customHeight="1" spans="1:9">
      <c r="A73" s="4">
        <v>70</v>
      </c>
      <c r="B73" s="4" t="s">
        <v>36</v>
      </c>
      <c r="C73" s="4" t="s">
        <v>106</v>
      </c>
      <c r="D73" s="55" t="s">
        <v>38</v>
      </c>
      <c r="E73" s="55" t="s">
        <v>181</v>
      </c>
      <c r="F73" s="55">
        <v>0.3</v>
      </c>
      <c r="G73" s="55">
        <v>1000</v>
      </c>
      <c r="H73" s="55">
        <v>300</v>
      </c>
      <c r="I73" s="22"/>
    </row>
    <row r="74" s="14" customFormat="1" ht="18" customHeight="1" spans="1:9">
      <c r="A74" s="4">
        <v>71</v>
      </c>
      <c r="B74" s="4" t="s">
        <v>36</v>
      </c>
      <c r="C74" s="4" t="s">
        <v>106</v>
      </c>
      <c r="D74" s="55" t="s">
        <v>38</v>
      </c>
      <c r="E74" s="55" t="s">
        <v>182</v>
      </c>
      <c r="F74" s="55">
        <v>0.58</v>
      </c>
      <c r="G74" s="55">
        <v>1000</v>
      </c>
      <c r="H74" s="55">
        <v>580</v>
      </c>
      <c r="I74" s="22"/>
    </row>
    <row r="75" s="14" customFormat="1" ht="18" customHeight="1" spans="1:9">
      <c r="A75" s="4">
        <v>72</v>
      </c>
      <c r="B75" s="4" t="s">
        <v>36</v>
      </c>
      <c r="C75" s="4" t="s">
        <v>106</v>
      </c>
      <c r="D75" s="55" t="s">
        <v>38</v>
      </c>
      <c r="E75" s="55" t="s">
        <v>183</v>
      </c>
      <c r="F75" s="55">
        <v>0.55</v>
      </c>
      <c r="G75" s="55">
        <v>1000</v>
      </c>
      <c r="H75" s="55">
        <v>550</v>
      </c>
      <c r="I75" s="22"/>
    </row>
    <row r="76" s="14" customFormat="1" ht="18" customHeight="1" spans="1:9">
      <c r="A76" s="4">
        <v>73</v>
      </c>
      <c r="B76" s="4" t="s">
        <v>36</v>
      </c>
      <c r="C76" s="4" t="s">
        <v>106</v>
      </c>
      <c r="D76" s="55" t="s">
        <v>38</v>
      </c>
      <c r="E76" s="55" t="s">
        <v>184</v>
      </c>
      <c r="F76" s="55">
        <v>0.42</v>
      </c>
      <c r="G76" s="55">
        <v>1000</v>
      </c>
      <c r="H76" s="55">
        <v>420</v>
      </c>
      <c r="I76" s="22"/>
    </row>
    <row r="77" s="14" customFormat="1" ht="18" customHeight="1" spans="1:9">
      <c r="A77" s="4">
        <v>74</v>
      </c>
      <c r="B77" s="4" t="s">
        <v>36</v>
      </c>
      <c r="C77" s="4" t="s">
        <v>106</v>
      </c>
      <c r="D77" s="55" t="s">
        <v>38</v>
      </c>
      <c r="E77" s="55" t="s">
        <v>185</v>
      </c>
      <c r="F77" s="55">
        <v>0.51</v>
      </c>
      <c r="G77" s="55">
        <v>1000</v>
      </c>
      <c r="H77" s="55">
        <v>510</v>
      </c>
      <c r="I77" s="22"/>
    </row>
    <row r="78" s="14" customFormat="1" ht="18" customHeight="1" spans="1:9">
      <c r="A78" s="4">
        <v>75</v>
      </c>
      <c r="B78" s="4" t="s">
        <v>36</v>
      </c>
      <c r="C78" s="4" t="s">
        <v>106</v>
      </c>
      <c r="D78" s="55" t="s">
        <v>38</v>
      </c>
      <c r="E78" s="55" t="s">
        <v>186</v>
      </c>
      <c r="F78" s="55">
        <v>0.6</v>
      </c>
      <c r="G78" s="55">
        <v>1000</v>
      </c>
      <c r="H78" s="55">
        <v>600</v>
      </c>
      <c r="I78" s="22"/>
    </row>
    <row r="79" s="14" customFormat="1" ht="18" customHeight="1" spans="1:9">
      <c r="A79" s="4">
        <v>76</v>
      </c>
      <c r="B79" s="4" t="s">
        <v>36</v>
      </c>
      <c r="C79" s="4" t="s">
        <v>106</v>
      </c>
      <c r="D79" s="55" t="s">
        <v>38</v>
      </c>
      <c r="E79" s="55" t="s">
        <v>187</v>
      </c>
      <c r="F79" s="55">
        <v>0.49</v>
      </c>
      <c r="G79" s="55">
        <v>1000</v>
      </c>
      <c r="H79" s="55">
        <v>490</v>
      </c>
      <c r="I79" s="22"/>
    </row>
    <row r="80" s="14" customFormat="1" ht="18" customHeight="1" spans="1:9">
      <c r="A80" s="4">
        <v>77</v>
      </c>
      <c r="B80" s="4" t="s">
        <v>36</v>
      </c>
      <c r="C80" s="4" t="s">
        <v>106</v>
      </c>
      <c r="D80" s="55" t="s">
        <v>38</v>
      </c>
      <c r="E80" s="55" t="s">
        <v>188</v>
      </c>
      <c r="F80" s="55">
        <v>0.35</v>
      </c>
      <c r="G80" s="55">
        <v>1000</v>
      </c>
      <c r="H80" s="55">
        <v>350</v>
      </c>
      <c r="I80" s="22"/>
    </row>
    <row r="81" s="14" customFormat="1" ht="18" customHeight="1" spans="1:9">
      <c r="A81" s="4">
        <v>78</v>
      </c>
      <c r="B81" s="4" t="s">
        <v>36</v>
      </c>
      <c r="C81" s="4" t="s">
        <v>106</v>
      </c>
      <c r="D81" s="55" t="s">
        <v>38</v>
      </c>
      <c r="E81" s="55" t="s">
        <v>189</v>
      </c>
      <c r="F81" s="55">
        <v>0.96</v>
      </c>
      <c r="G81" s="55">
        <v>1000</v>
      </c>
      <c r="H81" s="55">
        <v>960</v>
      </c>
      <c r="I81" s="22"/>
    </row>
    <row r="82" s="14" customFormat="1" ht="18" customHeight="1" spans="1:9">
      <c r="A82" s="4">
        <v>79</v>
      </c>
      <c r="B82" s="4" t="s">
        <v>36</v>
      </c>
      <c r="C82" s="4" t="s">
        <v>106</v>
      </c>
      <c r="D82" s="55" t="s">
        <v>38</v>
      </c>
      <c r="E82" s="55" t="s">
        <v>190</v>
      </c>
      <c r="F82" s="55">
        <v>0.5</v>
      </c>
      <c r="G82" s="55">
        <v>1000</v>
      </c>
      <c r="H82" s="55">
        <v>500</v>
      </c>
      <c r="I82" s="22"/>
    </row>
    <row r="83" s="14" customFormat="1" ht="18" customHeight="1" spans="1:9">
      <c r="A83" s="4">
        <v>80</v>
      </c>
      <c r="B83" s="4" t="s">
        <v>36</v>
      </c>
      <c r="C83" s="4" t="s">
        <v>106</v>
      </c>
      <c r="D83" s="55" t="s">
        <v>38</v>
      </c>
      <c r="E83" s="55" t="s">
        <v>191</v>
      </c>
      <c r="F83" s="55">
        <v>0.51</v>
      </c>
      <c r="G83" s="55">
        <v>1000</v>
      </c>
      <c r="H83" s="55">
        <v>510</v>
      </c>
      <c r="I83" s="22"/>
    </row>
    <row r="84" s="14" customFormat="1" ht="18" customHeight="1" spans="1:9">
      <c r="A84" s="4">
        <v>81</v>
      </c>
      <c r="B84" s="4" t="s">
        <v>36</v>
      </c>
      <c r="C84" s="4" t="s">
        <v>106</v>
      </c>
      <c r="D84" s="55" t="s">
        <v>38</v>
      </c>
      <c r="E84" s="55" t="s">
        <v>192</v>
      </c>
      <c r="F84" s="55">
        <v>0.5</v>
      </c>
      <c r="G84" s="55">
        <v>1000</v>
      </c>
      <c r="H84" s="55">
        <v>500</v>
      </c>
      <c r="I84" s="22"/>
    </row>
    <row r="85" s="14" customFormat="1" ht="18" customHeight="1" spans="1:9">
      <c r="A85" s="4">
        <v>82</v>
      </c>
      <c r="B85" s="4" t="s">
        <v>36</v>
      </c>
      <c r="C85" s="4" t="s">
        <v>106</v>
      </c>
      <c r="D85" s="55" t="s">
        <v>38</v>
      </c>
      <c r="E85" s="55" t="s">
        <v>193</v>
      </c>
      <c r="F85" s="55">
        <v>0.61</v>
      </c>
      <c r="G85" s="55">
        <v>1000</v>
      </c>
      <c r="H85" s="55">
        <v>610</v>
      </c>
      <c r="I85" s="22"/>
    </row>
    <row r="86" s="14" customFormat="1" ht="18" customHeight="1" spans="1:9">
      <c r="A86" s="4">
        <v>83</v>
      </c>
      <c r="B86" s="4" t="s">
        <v>36</v>
      </c>
      <c r="C86" s="4" t="s">
        <v>106</v>
      </c>
      <c r="D86" s="55" t="s">
        <v>38</v>
      </c>
      <c r="E86" s="55" t="s">
        <v>194</v>
      </c>
      <c r="F86" s="55">
        <v>0.87</v>
      </c>
      <c r="G86" s="55">
        <v>1000</v>
      </c>
      <c r="H86" s="55">
        <v>870</v>
      </c>
      <c r="I86" s="22"/>
    </row>
    <row r="87" s="14" customFormat="1" ht="18" customHeight="1" spans="1:9">
      <c r="A87" s="4">
        <v>84</v>
      </c>
      <c r="B87" s="4" t="s">
        <v>36</v>
      </c>
      <c r="C87" s="4" t="s">
        <v>106</v>
      </c>
      <c r="D87" s="55" t="s">
        <v>38</v>
      </c>
      <c r="E87" s="55" t="s">
        <v>195</v>
      </c>
      <c r="F87" s="55">
        <v>0.42</v>
      </c>
      <c r="G87" s="55">
        <v>1000</v>
      </c>
      <c r="H87" s="55">
        <v>420</v>
      </c>
      <c r="I87" s="22"/>
    </row>
    <row r="88" s="14" customFormat="1" ht="18" customHeight="1" spans="1:9">
      <c r="A88" s="4">
        <v>85</v>
      </c>
      <c r="B88" s="4" t="s">
        <v>36</v>
      </c>
      <c r="C88" s="4" t="s">
        <v>106</v>
      </c>
      <c r="D88" s="55" t="s">
        <v>38</v>
      </c>
      <c r="E88" s="55" t="s">
        <v>196</v>
      </c>
      <c r="F88" s="55">
        <v>0.57</v>
      </c>
      <c r="G88" s="55">
        <v>1000</v>
      </c>
      <c r="H88" s="55">
        <v>570</v>
      </c>
      <c r="I88" s="22"/>
    </row>
    <row r="89" s="14" customFormat="1" ht="18" customHeight="1" spans="1:9">
      <c r="A89" s="4">
        <v>86</v>
      </c>
      <c r="B89" s="4" t="s">
        <v>36</v>
      </c>
      <c r="C89" s="4" t="s">
        <v>106</v>
      </c>
      <c r="D89" s="55" t="s">
        <v>38</v>
      </c>
      <c r="E89" s="55" t="s">
        <v>197</v>
      </c>
      <c r="F89" s="55">
        <v>1.17</v>
      </c>
      <c r="G89" s="55">
        <v>1000</v>
      </c>
      <c r="H89" s="55">
        <v>1170</v>
      </c>
      <c r="I89" s="22"/>
    </row>
    <row r="90" s="14" customFormat="1" ht="18" customHeight="1" spans="1:9">
      <c r="A90" s="4">
        <v>87</v>
      </c>
      <c r="B90" s="4" t="s">
        <v>36</v>
      </c>
      <c r="C90" s="4" t="s">
        <v>106</v>
      </c>
      <c r="D90" s="55" t="s">
        <v>38</v>
      </c>
      <c r="E90" s="55" t="s">
        <v>198</v>
      </c>
      <c r="F90" s="55">
        <v>0.95</v>
      </c>
      <c r="G90" s="55">
        <v>1000</v>
      </c>
      <c r="H90" s="55">
        <v>950</v>
      </c>
      <c r="I90" s="22"/>
    </row>
    <row r="91" s="14" customFormat="1" ht="18" customHeight="1" spans="1:9">
      <c r="A91" s="4">
        <v>88</v>
      </c>
      <c r="B91" s="4" t="s">
        <v>36</v>
      </c>
      <c r="C91" s="4" t="s">
        <v>106</v>
      </c>
      <c r="D91" s="55" t="s">
        <v>38</v>
      </c>
      <c r="E91" s="55" t="s">
        <v>199</v>
      </c>
      <c r="F91" s="55">
        <v>0.52</v>
      </c>
      <c r="G91" s="55">
        <v>1000</v>
      </c>
      <c r="H91" s="55">
        <v>520</v>
      </c>
      <c r="I91" s="22"/>
    </row>
    <row r="92" s="14" customFormat="1" ht="18" customHeight="1" spans="1:9">
      <c r="A92" s="4">
        <v>89</v>
      </c>
      <c r="B92" s="4" t="s">
        <v>36</v>
      </c>
      <c r="C92" s="4" t="s">
        <v>106</v>
      </c>
      <c r="D92" s="55" t="s">
        <v>38</v>
      </c>
      <c r="E92" s="55" t="s">
        <v>200</v>
      </c>
      <c r="F92" s="55">
        <v>0.31</v>
      </c>
      <c r="G92" s="55">
        <v>1000</v>
      </c>
      <c r="H92" s="55">
        <v>310</v>
      </c>
      <c r="I92" s="22"/>
    </row>
    <row r="93" s="14" customFormat="1" ht="18" customHeight="1" spans="1:9">
      <c r="A93" s="4">
        <v>90</v>
      </c>
      <c r="B93" s="4" t="s">
        <v>36</v>
      </c>
      <c r="C93" s="4" t="s">
        <v>106</v>
      </c>
      <c r="D93" s="55" t="s">
        <v>38</v>
      </c>
      <c r="E93" s="55" t="s">
        <v>201</v>
      </c>
      <c r="F93" s="55">
        <v>0.45</v>
      </c>
      <c r="G93" s="55">
        <v>1000</v>
      </c>
      <c r="H93" s="55">
        <v>450</v>
      </c>
      <c r="I93" s="22"/>
    </row>
    <row r="94" s="14" customFormat="1" ht="18" customHeight="1" spans="1:9">
      <c r="A94" s="4">
        <v>91</v>
      </c>
      <c r="B94" s="4" t="s">
        <v>36</v>
      </c>
      <c r="C94" s="4" t="s">
        <v>106</v>
      </c>
      <c r="D94" s="55" t="s">
        <v>38</v>
      </c>
      <c r="E94" s="55" t="s">
        <v>202</v>
      </c>
      <c r="F94" s="55">
        <v>0.61</v>
      </c>
      <c r="G94" s="55">
        <v>1000</v>
      </c>
      <c r="H94" s="55">
        <v>610</v>
      </c>
      <c r="I94" s="22"/>
    </row>
    <row r="95" s="14" customFormat="1" ht="18" customHeight="1" spans="1:9">
      <c r="A95" s="4">
        <v>92</v>
      </c>
      <c r="B95" s="4" t="s">
        <v>36</v>
      </c>
      <c r="C95" s="4" t="s">
        <v>106</v>
      </c>
      <c r="D95" s="55" t="s">
        <v>38</v>
      </c>
      <c r="E95" s="57" t="s">
        <v>203</v>
      </c>
      <c r="F95" s="57">
        <v>0.59</v>
      </c>
      <c r="G95" s="57">
        <v>1000</v>
      </c>
      <c r="H95" s="57">
        <v>590</v>
      </c>
      <c r="I95" s="59" t="s">
        <v>138</v>
      </c>
    </row>
    <row r="96" s="14" customFormat="1" ht="18" customHeight="1" spans="1:9">
      <c r="A96" s="4">
        <v>93</v>
      </c>
      <c r="B96" s="4" t="s">
        <v>36</v>
      </c>
      <c r="C96" s="4" t="s">
        <v>106</v>
      </c>
      <c r="D96" s="55" t="s">
        <v>38</v>
      </c>
      <c r="E96" s="55" t="s">
        <v>204</v>
      </c>
      <c r="F96" s="55">
        <v>0.57</v>
      </c>
      <c r="G96" s="55">
        <v>1000</v>
      </c>
      <c r="H96" s="55">
        <v>570</v>
      </c>
      <c r="I96" s="22"/>
    </row>
    <row r="97" s="14" customFormat="1" ht="18" customHeight="1" spans="1:9">
      <c r="A97" s="4">
        <v>94</v>
      </c>
      <c r="B97" s="4" t="s">
        <v>36</v>
      </c>
      <c r="C97" s="4" t="s">
        <v>106</v>
      </c>
      <c r="D97" s="55" t="s">
        <v>38</v>
      </c>
      <c r="E97" s="55" t="s">
        <v>205</v>
      </c>
      <c r="F97" s="55">
        <v>1.21</v>
      </c>
      <c r="G97" s="55">
        <v>1000</v>
      </c>
      <c r="H97" s="55">
        <v>1210</v>
      </c>
      <c r="I97" s="22"/>
    </row>
    <row r="98" s="14" customFormat="1" ht="18" customHeight="1" spans="1:9">
      <c r="A98" s="4">
        <v>95</v>
      </c>
      <c r="B98" s="4" t="s">
        <v>36</v>
      </c>
      <c r="C98" s="4" t="s">
        <v>106</v>
      </c>
      <c r="D98" s="55" t="s">
        <v>38</v>
      </c>
      <c r="E98" s="55" t="s">
        <v>206</v>
      </c>
      <c r="F98" s="55">
        <v>0.38</v>
      </c>
      <c r="G98" s="55">
        <v>1000</v>
      </c>
      <c r="H98" s="55">
        <v>380</v>
      </c>
      <c r="I98" s="22"/>
    </row>
    <row r="99" s="14" customFormat="1" ht="18" customHeight="1" spans="1:9">
      <c r="A99" s="4">
        <v>96</v>
      </c>
      <c r="B99" s="4" t="s">
        <v>36</v>
      </c>
      <c r="C99" s="4" t="s">
        <v>106</v>
      </c>
      <c r="D99" s="55" t="s">
        <v>38</v>
      </c>
      <c r="E99" s="55" t="s">
        <v>207</v>
      </c>
      <c r="F99" s="55">
        <v>0.28</v>
      </c>
      <c r="G99" s="55">
        <v>1000</v>
      </c>
      <c r="H99" s="55">
        <v>280</v>
      </c>
      <c r="I99" s="22"/>
    </row>
    <row r="100" s="14" customFormat="1" ht="18" customHeight="1" spans="1:9">
      <c r="A100" s="4">
        <v>97</v>
      </c>
      <c r="B100" s="4" t="s">
        <v>36</v>
      </c>
      <c r="C100" s="4" t="s">
        <v>106</v>
      </c>
      <c r="D100" s="55" t="s">
        <v>38</v>
      </c>
      <c r="E100" s="55" t="s">
        <v>208</v>
      </c>
      <c r="F100" s="55">
        <v>0.67</v>
      </c>
      <c r="G100" s="55">
        <v>1000</v>
      </c>
      <c r="H100" s="55">
        <v>670</v>
      </c>
      <c r="I100" s="22"/>
    </row>
    <row r="101" s="14" customFormat="1" ht="18" customHeight="1" spans="1:9">
      <c r="A101" s="4">
        <v>98</v>
      </c>
      <c r="B101" s="4" t="s">
        <v>36</v>
      </c>
      <c r="C101" s="4" t="s">
        <v>106</v>
      </c>
      <c r="D101" s="55" t="s">
        <v>38</v>
      </c>
      <c r="E101" s="56" t="s">
        <v>209</v>
      </c>
      <c r="F101" s="56">
        <v>1.78</v>
      </c>
      <c r="G101" s="56">
        <v>1000</v>
      </c>
      <c r="H101" s="56">
        <v>1780</v>
      </c>
      <c r="I101" s="58" t="s">
        <v>210</v>
      </c>
    </row>
    <row r="102" s="14" customFormat="1" ht="18" customHeight="1" spans="1:9">
      <c r="A102" s="4">
        <v>99</v>
      </c>
      <c r="B102" s="4" t="s">
        <v>36</v>
      </c>
      <c r="C102" s="4" t="s">
        <v>106</v>
      </c>
      <c r="D102" s="55" t="s">
        <v>38</v>
      </c>
      <c r="E102" s="55" t="s">
        <v>211</v>
      </c>
      <c r="F102" s="55">
        <v>0.64</v>
      </c>
      <c r="G102" s="55">
        <v>1000</v>
      </c>
      <c r="H102" s="55">
        <v>640</v>
      </c>
      <c r="I102" s="22"/>
    </row>
    <row r="103" s="14" customFormat="1" ht="18" customHeight="1" spans="1:9">
      <c r="A103" s="4">
        <v>100</v>
      </c>
      <c r="B103" s="4" t="s">
        <v>36</v>
      </c>
      <c r="C103" s="4" t="s">
        <v>106</v>
      </c>
      <c r="D103" s="55" t="s">
        <v>38</v>
      </c>
      <c r="E103" s="55" t="s">
        <v>212</v>
      </c>
      <c r="F103" s="55">
        <v>1.08</v>
      </c>
      <c r="G103" s="55">
        <v>1000</v>
      </c>
      <c r="H103" s="55">
        <v>1080</v>
      </c>
      <c r="I103" s="22"/>
    </row>
    <row r="104" s="14" customFormat="1" ht="18" customHeight="1" spans="1:9">
      <c r="A104" s="4">
        <v>101</v>
      </c>
      <c r="B104" s="4" t="s">
        <v>36</v>
      </c>
      <c r="C104" s="4" t="s">
        <v>106</v>
      </c>
      <c r="D104" s="55" t="s">
        <v>38</v>
      </c>
      <c r="E104" s="55" t="s">
        <v>213</v>
      </c>
      <c r="F104" s="55">
        <v>0.51</v>
      </c>
      <c r="G104" s="55">
        <v>1000</v>
      </c>
      <c r="H104" s="55">
        <v>510</v>
      </c>
      <c r="I104" s="22"/>
    </row>
    <row r="105" s="14" customFormat="1" ht="18" customHeight="1" spans="1:9">
      <c r="A105" s="4">
        <v>102</v>
      </c>
      <c r="B105" s="4" t="s">
        <v>36</v>
      </c>
      <c r="C105" s="4" t="s">
        <v>106</v>
      </c>
      <c r="D105" s="55" t="s">
        <v>38</v>
      </c>
      <c r="E105" s="57" t="s">
        <v>214</v>
      </c>
      <c r="F105" s="57">
        <v>0.52</v>
      </c>
      <c r="G105" s="57">
        <v>1000</v>
      </c>
      <c r="H105" s="57">
        <v>520</v>
      </c>
      <c r="I105" s="59" t="s">
        <v>138</v>
      </c>
    </row>
    <row r="106" s="14" customFormat="1" ht="18" customHeight="1" spans="1:9">
      <c r="A106" s="4">
        <v>103</v>
      </c>
      <c r="B106" s="4" t="s">
        <v>36</v>
      </c>
      <c r="C106" s="4" t="s">
        <v>106</v>
      </c>
      <c r="D106" s="55" t="s">
        <v>38</v>
      </c>
      <c r="E106" s="55" t="s">
        <v>215</v>
      </c>
      <c r="F106" s="55">
        <v>0.36</v>
      </c>
      <c r="G106" s="55">
        <v>1000</v>
      </c>
      <c r="H106" s="55">
        <v>360</v>
      </c>
      <c r="I106" s="45"/>
    </row>
    <row r="107" s="14" customFormat="1" ht="18" customHeight="1" spans="1:9">
      <c r="A107" s="4">
        <v>104</v>
      </c>
      <c r="B107" s="4" t="s">
        <v>36</v>
      </c>
      <c r="C107" s="4" t="s">
        <v>106</v>
      </c>
      <c r="D107" s="55" t="s">
        <v>38</v>
      </c>
      <c r="E107" s="55" t="s">
        <v>216</v>
      </c>
      <c r="F107" s="55">
        <v>0.49</v>
      </c>
      <c r="G107" s="55">
        <v>1000</v>
      </c>
      <c r="H107" s="55">
        <v>490</v>
      </c>
      <c r="I107" s="22"/>
    </row>
    <row r="108" s="14" customFormat="1" ht="18" customHeight="1" spans="1:9">
      <c r="A108" s="4">
        <v>105</v>
      </c>
      <c r="B108" s="4" t="s">
        <v>36</v>
      </c>
      <c r="C108" s="4" t="s">
        <v>106</v>
      </c>
      <c r="D108" s="55" t="s">
        <v>38</v>
      </c>
      <c r="E108" s="55" t="s">
        <v>217</v>
      </c>
      <c r="F108" s="55">
        <v>0.66</v>
      </c>
      <c r="G108" s="55">
        <v>1000</v>
      </c>
      <c r="H108" s="55">
        <v>660</v>
      </c>
      <c r="I108" s="22"/>
    </row>
    <row r="109" s="14" customFormat="1" ht="18" customHeight="1" spans="1:9">
      <c r="A109" s="4">
        <v>106</v>
      </c>
      <c r="B109" s="4" t="s">
        <v>36</v>
      </c>
      <c r="C109" s="4" t="s">
        <v>106</v>
      </c>
      <c r="D109" s="55" t="s">
        <v>38</v>
      </c>
      <c r="E109" s="55" t="s">
        <v>218</v>
      </c>
      <c r="F109" s="55">
        <v>0.3</v>
      </c>
      <c r="G109" s="55">
        <v>1000</v>
      </c>
      <c r="H109" s="55">
        <v>300</v>
      </c>
      <c r="I109" s="22"/>
    </row>
    <row r="110" s="14" customFormat="1" ht="18" customHeight="1" spans="1:9">
      <c r="A110" s="4">
        <v>107</v>
      </c>
      <c r="B110" s="4" t="s">
        <v>36</v>
      </c>
      <c r="C110" s="4" t="s">
        <v>106</v>
      </c>
      <c r="D110" s="55" t="s">
        <v>38</v>
      </c>
      <c r="E110" s="55" t="s">
        <v>219</v>
      </c>
      <c r="F110" s="55">
        <v>0.36</v>
      </c>
      <c r="G110" s="55">
        <v>1000</v>
      </c>
      <c r="H110" s="55">
        <v>360</v>
      </c>
      <c r="I110" s="22"/>
    </row>
    <row r="111" s="14" customFormat="1" ht="18" customHeight="1" spans="1:9">
      <c r="A111" s="4">
        <v>108</v>
      </c>
      <c r="B111" s="4" t="s">
        <v>36</v>
      </c>
      <c r="C111" s="4" t="s">
        <v>106</v>
      </c>
      <c r="D111" s="55" t="s">
        <v>38</v>
      </c>
      <c r="E111" s="55" t="s">
        <v>220</v>
      </c>
      <c r="F111" s="55">
        <v>0.67</v>
      </c>
      <c r="G111" s="55">
        <v>1000</v>
      </c>
      <c r="H111" s="55">
        <v>670</v>
      </c>
      <c r="I111" s="22"/>
    </row>
    <row r="112" s="14" customFormat="1" ht="18" customHeight="1" spans="1:9">
      <c r="A112" s="4">
        <v>109</v>
      </c>
      <c r="B112" s="4" t="s">
        <v>36</v>
      </c>
      <c r="C112" s="4" t="s">
        <v>106</v>
      </c>
      <c r="D112" s="55" t="s">
        <v>38</v>
      </c>
      <c r="E112" s="57" t="s">
        <v>221</v>
      </c>
      <c r="F112" s="57">
        <v>0.57</v>
      </c>
      <c r="G112" s="57">
        <v>1000</v>
      </c>
      <c r="H112" s="57">
        <v>570</v>
      </c>
      <c r="I112" s="59" t="s">
        <v>138</v>
      </c>
    </row>
    <row r="113" s="14" customFormat="1" ht="18" customHeight="1" spans="1:9">
      <c r="A113" s="4">
        <v>110</v>
      </c>
      <c r="B113" s="4" t="s">
        <v>36</v>
      </c>
      <c r="C113" s="4" t="s">
        <v>106</v>
      </c>
      <c r="D113" s="55" t="s">
        <v>38</v>
      </c>
      <c r="E113" s="55" t="s">
        <v>222</v>
      </c>
      <c r="F113" s="55">
        <v>1.13</v>
      </c>
      <c r="G113" s="55">
        <v>1000</v>
      </c>
      <c r="H113" s="55">
        <v>1130</v>
      </c>
      <c r="I113" s="22"/>
    </row>
    <row r="114" s="14" customFormat="1" ht="18" customHeight="1" spans="1:9">
      <c r="A114" s="4">
        <v>111</v>
      </c>
      <c r="B114" s="4" t="s">
        <v>36</v>
      </c>
      <c r="C114" s="4" t="s">
        <v>106</v>
      </c>
      <c r="D114" s="55" t="s">
        <v>38</v>
      </c>
      <c r="E114" s="55" t="s">
        <v>223</v>
      </c>
      <c r="F114" s="55">
        <v>0.35</v>
      </c>
      <c r="G114" s="55">
        <v>1000</v>
      </c>
      <c r="H114" s="55">
        <v>350</v>
      </c>
      <c r="I114" s="22"/>
    </row>
    <row r="115" s="14" customFormat="1" ht="18" customHeight="1" spans="1:9">
      <c r="A115" s="4">
        <v>112</v>
      </c>
      <c r="B115" s="4" t="s">
        <v>36</v>
      </c>
      <c r="C115" s="4" t="s">
        <v>106</v>
      </c>
      <c r="D115" s="55" t="s">
        <v>224</v>
      </c>
      <c r="E115" s="55" t="s">
        <v>225</v>
      </c>
      <c r="F115" s="55">
        <v>2.11</v>
      </c>
      <c r="G115" s="55">
        <v>1000</v>
      </c>
      <c r="H115" s="55">
        <v>2110</v>
      </c>
      <c r="I115" s="22"/>
    </row>
    <row r="116" s="14" customFormat="1" ht="18" customHeight="1" spans="1:9">
      <c r="A116" s="4">
        <v>113</v>
      </c>
      <c r="B116" s="4" t="s">
        <v>36</v>
      </c>
      <c r="C116" s="4" t="s">
        <v>106</v>
      </c>
      <c r="D116" s="55" t="s">
        <v>224</v>
      </c>
      <c r="E116" s="55" t="s">
        <v>226</v>
      </c>
      <c r="F116" s="55">
        <v>0.19</v>
      </c>
      <c r="G116" s="55">
        <v>1000</v>
      </c>
      <c r="H116" s="55">
        <v>190</v>
      </c>
      <c r="I116" s="22"/>
    </row>
    <row r="117" s="14" customFormat="1" ht="18" customHeight="1" spans="1:9">
      <c r="A117" s="4">
        <v>114</v>
      </c>
      <c r="B117" s="4" t="s">
        <v>36</v>
      </c>
      <c r="C117" s="4" t="s">
        <v>106</v>
      </c>
      <c r="D117" s="55" t="s">
        <v>224</v>
      </c>
      <c r="E117" s="55" t="s">
        <v>227</v>
      </c>
      <c r="F117" s="55">
        <v>0.16</v>
      </c>
      <c r="G117" s="55">
        <v>1000</v>
      </c>
      <c r="H117" s="55">
        <v>160</v>
      </c>
      <c r="I117" s="22"/>
    </row>
    <row r="118" s="14" customFormat="1" ht="18" customHeight="1" spans="1:9">
      <c r="A118" s="4">
        <v>115</v>
      </c>
      <c r="B118" s="4" t="s">
        <v>36</v>
      </c>
      <c r="C118" s="4" t="s">
        <v>106</v>
      </c>
      <c r="D118" s="55" t="s">
        <v>224</v>
      </c>
      <c r="E118" s="55" t="s">
        <v>228</v>
      </c>
      <c r="F118" s="55">
        <v>0.14</v>
      </c>
      <c r="G118" s="55">
        <v>1000</v>
      </c>
      <c r="H118" s="55">
        <v>140</v>
      </c>
      <c r="I118" s="22"/>
    </row>
    <row r="119" s="14" customFormat="1" ht="18" customHeight="1" spans="1:9">
      <c r="A119" s="4">
        <v>116</v>
      </c>
      <c r="B119" s="4" t="s">
        <v>36</v>
      </c>
      <c r="C119" s="4" t="s">
        <v>106</v>
      </c>
      <c r="D119" s="55" t="s">
        <v>224</v>
      </c>
      <c r="E119" s="55" t="s">
        <v>229</v>
      </c>
      <c r="F119" s="55">
        <v>0.27</v>
      </c>
      <c r="G119" s="55">
        <v>1000</v>
      </c>
      <c r="H119" s="55">
        <v>270</v>
      </c>
      <c r="I119" s="22"/>
    </row>
    <row r="120" s="14" customFormat="1" ht="18" customHeight="1" spans="1:9">
      <c r="A120" s="4">
        <v>117</v>
      </c>
      <c r="B120" s="4" t="s">
        <v>36</v>
      </c>
      <c r="C120" s="4" t="s">
        <v>106</v>
      </c>
      <c r="D120" s="55" t="s">
        <v>224</v>
      </c>
      <c r="E120" s="55" t="s">
        <v>230</v>
      </c>
      <c r="F120" s="55">
        <v>0.83</v>
      </c>
      <c r="G120" s="55">
        <v>1000</v>
      </c>
      <c r="H120" s="55">
        <v>830</v>
      </c>
      <c r="I120" s="22"/>
    </row>
    <row r="121" s="14" customFormat="1" ht="18" customHeight="1" spans="1:9">
      <c r="A121" s="4">
        <v>118</v>
      </c>
      <c r="B121" s="4" t="s">
        <v>36</v>
      </c>
      <c r="C121" s="4" t="s">
        <v>106</v>
      </c>
      <c r="D121" s="55" t="s">
        <v>224</v>
      </c>
      <c r="E121" s="55" t="s">
        <v>231</v>
      </c>
      <c r="F121" s="55">
        <v>0.53</v>
      </c>
      <c r="G121" s="55">
        <v>1000</v>
      </c>
      <c r="H121" s="55">
        <v>530</v>
      </c>
      <c r="I121" s="22"/>
    </row>
    <row r="122" s="14" customFormat="1" ht="18" customHeight="1" spans="1:9">
      <c r="A122" s="4">
        <v>119</v>
      </c>
      <c r="B122" s="4" t="s">
        <v>36</v>
      </c>
      <c r="C122" s="4" t="s">
        <v>106</v>
      </c>
      <c r="D122" s="55" t="s">
        <v>224</v>
      </c>
      <c r="E122" s="55" t="s">
        <v>232</v>
      </c>
      <c r="F122" s="55">
        <v>0.39</v>
      </c>
      <c r="G122" s="55">
        <v>1000</v>
      </c>
      <c r="H122" s="55">
        <v>390</v>
      </c>
      <c r="I122" s="22"/>
    </row>
    <row r="123" s="14" customFormat="1" ht="18" customHeight="1" spans="1:9">
      <c r="A123" s="4">
        <v>120</v>
      </c>
      <c r="B123" s="4" t="s">
        <v>36</v>
      </c>
      <c r="C123" s="4" t="s">
        <v>106</v>
      </c>
      <c r="D123" s="55" t="s">
        <v>224</v>
      </c>
      <c r="E123" s="55" t="s">
        <v>233</v>
      </c>
      <c r="F123" s="55">
        <v>0.39</v>
      </c>
      <c r="G123" s="55">
        <v>1000</v>
      </c>
      <c r="H123" s="55">
        <v>390</v>
      </c>
      <c r="I123" s="22"/>
    </row>
    <row r="124" s="14" customFormat="1" ht="18" customHeight="1" spans="1:9">
      <c r="A124" s="4">
        <v>121</v>
      </c>
      <c r="B124" s="4" t="s">
        <v>36</v>
      </c>
      <c r="C124" s="4" t="s">
        <v>106</v>
      </c>
      <c r="D124" s="55" t="s">
        <v>224</v>
      </c>
      <c r="E124" s="55" t="s">
        <v>234</v>
      </c>
      <c r="F124" s="55">
        <v>0.86</v>
      </c>
      <c r="G124" s="55">
        <v>1000</v>
      </c>
      <c r="H124" s="55">
        <v>860</v>
      </c>
      <c r="I124" s="22"/>
    </row>
    <row r="125" s="14" customFormat="1" ht="18" customHeight="1" spans="1:9">
      <c r="A125" s="4">
        <v>122</v>
      </c>
      <c r="B125" s="4" t="s">
        <v>36</v>
      </c>
      <c r="C125" s="4" t="s">
        <v>106</v>
      </c>
      <c r="D125" s="55" t="s">
        <v>224</v>
      </c>
      <c r="E125" s="55" t="s">
        <v>235</v>
      </c>
      <c r="F125" s="55">
        <v>0.55</v>
      </c>
      <c r="G125" s="55">
        <v>1000</v>
      </c>
      <c r="H125" s="55">
        <v>550</v>
      </c>
      <c r="I125" s="22"/>
    </row>
    <row r="126" s="14" customFormat="1" ht="18" customHeight="1" spans="1:9">
      <c r="A126" s="4">
        <v>123</v>
      </c>
      <c r="B126" s="4" t="s">
        <v>36</v>
      </c>
      <c r="C126" s="4" t="s">
        <v>106</v>
      </c>
      <c r="D126" s="55" t="s">
        <v>224</v>
      </c>
      <c r="E126" s="55" t="s">
        <v>236</v>
      </c>
      <c r="F126" s="55">
        <v>1.24</v>
      </c>
      <c r="G126" s="55">
        <v>1000</v>
      </c>
      <c r="H126" s="55">
        <v>1240</v>
      </c>
      <c r="I126" s="22"/>
    </row>
    <row r="127" s="14" customFormat="1" ht="18" customHeight="1" spans="1:9">
      <c r="A127" s="4">
        <v>124</v>
      </c>
      <c r="B127" s="4" t="s">
        <v>36</v>
      </c>
      <c r="C127" s="4" t="s">
        <v>106</v>
      </c>
      <c r="D127" s="55" t="s">
        <v>224</v>
      </c>
      <c r="E127" s="55" t="s">
        <v>237</v>
      </c>
      <c r="F127" s="55">
        <v>1.21</v>
      </c>
      <c r="G127" s="55">
        <v>1000</v>
      </c>
      <c r="H127" s="55">
        <v>1210</v>
      </c>
      <c r="I127" s="22"/>
    </row>
    <row r="128" s="14" customFormat="1" ht="18" customHeight="1" spans="1:9">
      <c r="A128" s="4">
        <v>125</v>
      </c>
      <c r="B128" s="4" t="s">
        <v>36</v>
      </c>
      <c r="C128" s="4" t="s">
        <v>106</v>
      </c>
      <c r="D128" s="55" t="s">
        <v>224</v>
      </c>
      <c r="E128" s="55" t="s">
        <v>238</v>
      </c>
      <c r="F128" s="55">
        <v>0.57</v>
      </c>
      <c r="G128" s="55">
        <v>1000</v>
      </c>
      <c r="H128" s="55">
        <v>570</v>
      </c>
      <c r="I128" s="22"/>
    </row>
    <row r="129" s="14" customFormat="1" ht="18" customHeight="1" spans="1:9">
      <c r="A129" s="4">
        <v>126</v>
      </c>
      <c r="B129" s="4" t="s">
        <v>36</v>
      </c>
      <c r="C129" s="4" t="s">
        <v>106</v>
      </c>
      <c r="D129" s="55" t="s">
        <v>224</v>
      </c>
      <c r="E129" s="55" t="s">
        <v>239</v>
      </c>
      <c r="F129" s="55">
        <v>0.1</v>
      </c>
      <c r="G129" s="55">
        <v>1000</v>
      </c>
      <c r="H129" s="55">
        <v>100</v>
      </c>
      <c r="I129" s="22"/>
    </row>
    <row r="130" s="14" customFormat="1" ht="18" customHeight="1" spans="1:9">
      <c r="A130" s="4">
        <v>127</v>
      </c>
      <c r="B130" s="4" t="s">
        <v>36</v>
      </c>
      <c r="C130" s="4" t="s">
        <v>106</v>
      </c>
      <c r="D130" s="55" t="s">
        <v>224</v>
      </c>
      <c r="E130" s="55" t="s">
        <v>240</v>
      </c>
      <c r="F130" s="55">
        <v>0.31</v>
      </c>
      <c r="G130" s="55">
        <v>1000</v>
      </c>
      <c r="H130" s="55">
        <v>310</v>
      </c>
      <c r="I130" s="22"/>
    </row>
    <row r="131" s="14" customFormat="1" ht="18" customHeight="1" spans="1:9">
      <c r="A131" s="4">
        <v>128</v>
      </c>
      <c r="B131" s="4" t="s">
        <v>36</v>
      </c>
      <c r="C131" s="4" t="s">
        <v>106</v>
      </c>
      <c r="D131" s="55" t="s">
        <v>224</v>
      </c>
      <c r="E131" s="55" t="s">
        <v>241</v>
      </c>
      <c r="F131" s="55">
        <v>0.28</v>
      </c>
      <c r="G131" s="55">
        <v>1000</v>
      </c>
      <c r="H131" s="55">
        <v>280</v>
      </c>
      <c r="I131" s="22"/>
    </row>
    <row r="132" s="14" customFormat="1" ht="18" customHeight="1" spans="1:9">
      <c r="A132" s="4">
        <v>129</v>
      </c>
      <c r="B132" s="4" t="s">
        <v>36</v>
      </c>
      <c r="C132" s="4" t="s">
        <v>106</v>
      </c>
      <c r="D132" s="55" t="s">
        <v>224</v>
      </c>
      <c r="E132" s="57" t="s">
        <v>242</v>
      </c>
      <c r="F132" s="57">
        <v>0.49</v>
      </c>
      <c r="G132" s="57">
        <v>1000</v>
      </c>
      <c r="H132" s="57">
        <v>490</v>
      </c>
      <c r="I132" s="59" t="s">
        <v>138</v>
      </c>
    </row>
    <row r="133" s="14" customFormat="1" ht="18" customHeight="1" spans="1:9">
      <c r="A133" s="4">
        <v>130</v>
      </c>
      <c r="B133" s="4" t="s">
        <v>36</v>
      </c>
      <c r="C133" s="4" t="s">
        <v>106</v>
      </c>
      <c r="D133" s="55" t="s">
        <v>224</v>
      </c>
      <c r="E133" s="55" t="s">
        <v>243</v>
      </c>
      <c r="F133" s="55">
        <v>0.88</v>
      </c>
      <c r="G133" s="55">
        <v>1000</v>
      </c>
      <c r="H133" s="55">
        <v>880</v>
      </c>
      <c r="I133" s="10"/>
    </row>
    <row r="134" s="14" customFormat="1" ht="18" customHeight="1" spans="1:9">
      <c r="A134" s="4">
        <v>131</v>
      </c>
      <c r="B134" s="4" t="s">
        <v>36</v>
      </c>
      <c r="C134" s="4" t="s">
        <v>106</v>
      </c>
      <c r="D134" s="55" t="s">
        <v>224</v>
      </c>
      <c r="E134" s="55" t="s">
        <v>244</v>
      </c>
      <c r="F134" s="55">
        <v>2.7</v>
      </c>
      <c r="G134" s="55">
        <v>1000</v>
      </c>
      <c r="H134" s="55">
        <v>2700</v>
      </c>
      <c r="I134" s="10"/>
    </row>
    <row r="135" s="14" customFormat="1" ht="18" customHeight="1" spans="1:9">
      <c r="A135" s="4">
        <v>132</v>
      </c>
      <c r="B135" s="4" t="s">
        <v>36</v>
      </c>
      <c r="C135" s="4" t="s">
        <v>106</v>
      </c>
      <c r="D135" s="55" t="s">
        <v>224</v>
      </c>
      <c r="E135" s="55" t="s">
        <v>245</v>
      </c>
      <c r="F135" s="55">
        <v>0.26</v>
      </c>
      <c r="G135" s="55">
        <v>1000</v>
      </c>
      <c r="H135" s="55">
        <v>260</v>
      </c>
      <c r="I135" s="10"/>
    </row>
    <row r="136" s="14" customFormat="1" ht="18" customHeight="1" spans="1:9">
      <c r="A136" s="4">
        <v>133</v>
      </c>
      <c r="B136" s="4" t="s">
        <v>36</v>
      </c>
      <c r="C136" s="4" t="s">
        <v>106</v>
      </c>
      <c r="D136" s="55" t="s">
        <v>224</v>
      </c>
      <c r="E136" s="55" t="s">
        <v>246</v>
      </c>
      <c r="F136" s="55">
        <v>0.21</v>
      </c>
      <c r="G136" s="55">
        <v>1000</v>
      </c>
      <c r="H136" s="55">
        <v>210</v>
      </c>
      <c r="I136" s="10"/>
    </row>
    <row r="137" s="14" customFormat="1" ht="18" customHeight="1" spans="1:9">
      <c r="A137" s="4">
        <v>134</v>
      </c>
      <c r="B137" s="4" t="s">
        <v>36</v>
      </c>
      <c r="C137" s="4" t="s">
        <v>106</v>
      </c>
      <c r="D137" s="55" t="s">
        <v>224</v>
      </c>
      <c r="E137" s="55" t="s">
        <v>247</v>
      </c>
      <c r="F137" s="55">
        <v>0.76</v>
      </c>
      <c r="G137" s="55">
        <v>1000</v>
      </c>
      <c r="H137" s="55">
        <v>760</v>
      </c>
      <c r="I137" s="10"/>
    </row>
    <row r="138" s="14" customFormat="1" ht="18" customHeight="1" spans="1:9">
      <c r="A138" s="4">
        <v>135</v>
      </c>
      <c r="B138" s="4" t="s">
        <v>36</v>
      </c>
      <c r="C138" s="4" t="s">
        <v>106</v>
      </c>
      <c r="D138" s="55" t="s">
        <v>224</v>
      </c>
      <c r="E138" s="55" t="s">
        <v>248</v>
      </c>
      <c r="F138" s="55">
        <v>0.8</v>
      </c>
      <c r="G138" s="55">
        <v>1000</v>
      </c>
      <c r="H138" s="55">
        <v>800</v>
      </c>
      <c r="I138" s="10"/>
    </row>
    <row r="139" s="14" customFormat="1" ht="18" customHeight="1" spans="1:9">
      <c r="A139" s="4">
        <v>136</v>
      </c>
      <c r="B139" s="4" t="s">
        <v>36</v>
      </c>
      <c r="C139" s="4" t="s">
        <v>106</v>
      </c>
      <c r="D139" s="55" t="s">
        <v>224</v>
      </c>
      <c r="E139" s="55" t="s">
        <v>249</v>
      </c>
      <c r="F139" s="55">
        <v>1.41</v>
      </c>
      <c r="G139" s="55">
        <v>1000</v>
      </c>
      <c r="H139" s="55">
        <v>1410</v>
      </c>
      <c r="I139" s="10"/>
    </row>
    <row r="140" s="14" customFormat="1" ht="18" customHeight="1" spans="1:9">
      <c r="A140" s="4">
        <v>137</v>
      </c>
      <c r="B140" s="4" t="s">
        <v>36</v>
      </c>
      <c r="C140" s="4" t="s">
        <v>106</v>
      </c>
      <c r="D140" s="55" t="s">
        <v>224</v>
      </c>
      <c r="E140" s="55" t="s">
        <v>250</v>
      </c>
      <c r="F140" s="55">
        <v>0.42</v>
      </c>
      <c r="G140" s="55">
        <v>1000</v>
      </c>
      <c r="H140" s="55">
        <v>420</v>
      </c>
      <c r="I140" s="10"/>
    </row>
    <row r="141" s="14" customFormat="1" ht="18" customHeight="1" spans="1:9">
      <c r="A141" s="4">
        <v>138</v>
      </c>
      <c r="B141" s="4" t="s">
        <v>36</v>
      </c>
      <c r="C141" s="4" t="s">
        <v>106</v>
      </c>
      <c r="D141" s="55" t="s">
        <v>224</v>
      </c>
      <c r="E141" s="55" t="s">
        <v>251</v>
      </c>
      <c r="F141" s="55">
        <v>1.18</v>
      </c>
      <c r="G141" s="55">
        <v>1000</v>
      </c>
      <c r="H141" s="55">
        <v>1180</v>
      </c>
      <c r="I141" s="10"/>
    </row>
    <row r="142" s="14" customFormat="1" ht="18" customHeight="1" spans="1:9">
      <c r="A142" s="4">
        <v>139</v>
      </c>
      <c r="B142" s="4" t="s">
        <v>36</v>
      </c>
      <c r="C142" s="4" t="s">
        <v>106</v>
      </c>
      <c r="D142" s="55" t="s">
        <v>224</v>
      </c>
      <c r="E142" s="55" t="s">
        <v>252</v>
      </c>
      <c r="F142" s="55">
        <v>0.96</v>
      </c>
      <c r="G142" s="55">
        <v>1000</v>
      </c>
      <c r="H142" s="55">
        <v>960</v>
      </c>
      <c r="I142" s="10"/>
    </row>
    <row r="143" s="14" customFormat="1" ht="18" customHeight="1" spans="1:9">
      <c r="A143" s="4">
        <v>140</v>
      </c>
      <c r="B143" s="4" t="s">
        <v>36</v>
      </c>
      <c r="C143" s="4" t="s">
        <v>106</v>
      </c>
      <c r="D143" s="55" t="s">
        <v>224</v>
      </c>
      <c r="E143" s="55" t="s">
        <v>253</v>
      </c>
      <c r="F143" s="55">
        <v>0.05</v>
      </c>
      <c r="G143" s="55">
        <v>1000</v>
      </c>
      <c r="H143" s="55">
        <v>50</v>
      </c>
      <c r="I143" s="10"/>
    </row>
    <row r="144" s="14" customFormat="1" ht="18" customHeight="1" spans="1:9">
      <c r="A144" s="4">
        <v>141</v>
      </c>
      <c r="B144" s="4" t="s">
        <v>36</v>
      </c>
      <c r="C144" s="4" t="s">
        <v>106</v>
      </c>
      <c r="D144" s="55" t="s">
        <v>224</v>
      </c>
      <c r="E144" s="55" t="s">
        <v>254</v>
      </c>
      <c r="F144" s="55">
        <v>0.11</v>
      </c>
      <c r="G144" s="55">
        <v>1000</v>
      </c>
      <c r="H144" s="55">
        <v>110</v>
      </c>
      <c r="I144" s="10"/>
    </row>
    <row r="145" s="14" customFormat="1" ht="18" customHeight="1" spans="1:9">
      <c r="A145" s="4">
        <v>142</v>
      </c>
      <c r="B145" s="4" t="s">
        <v>36</v>
      </c>
      <c r="C145" s="4" t="s">
        <v>106</v>
      </c>
      <c r="D145" s="55" t="s">
        <v>224</v>
      </c>
      <c r="E145" s="55" t="s">
        <v>255</v>
      </c>
      <c r="F145" s="55">
        <v>1.44</v>
      </c>
      <c r="G145" s="55">
        <v>1000</v>
      </c>
      <c r="H145" s="55">
        <v>1440</v>
      </c>
      <c r="I145" s="10"/>
    </row>
    <row r="146" s="14" customFormat="1" ht="18" customHeight="1" spans="1:9">
      <c r="A146" s="4">
        <v>143</v>
      </c>
      <c r="B146" s="4" t="s">
        <v>36</v>
      </c>
      <c r="C146" s="4" t="s">
        <v>106</v>
      </c>
      <c r="D146" s="55" t="s">
        <v>224</v>
      </c>
      <c r="E146" s="55" t="s">
        <v>256</v>
      </c>
      <c r="F146" s="55">
        <v>0.13</v>
      </c>
      <c r="G146" s="55">
        <v>1000</v>
      </c>
      <c r="H146" s="55">
        <v>130</v>
      </c>
      <c r="I146" s="10"/>
    </row>
    <row r="147" s="14" customFormat="1" ht="18" customHeight="1" spans="1:9">
      <c r="A147" s="4">
        <v>144</v>
      </c>
      <c r="B147" s="4" t="s">
        <v>36</v>
      </c>
      <c r="C147" s="4" t="s">
        <v>106</v>
      </c>
      <c r="D147" s="55" t="s">
        <v>224</v>
      </c>
      <c r="E147" s="55" t="s">
        <v>257</v>
      </c>
      <c r="F147" s="55">
        <v>1.12</v>
      </c>
      <c r="G147" s="55">
        <v>1000</v>
      </c>
      <c r="H147" s="55">
        <v>1120</v>
      </c>
      <c r="I147" s="10"/>
    </row>
    <row r="148" s="14" customFormat="1" ht="18" customHeight="1" spans="1:9">
      <c r="A148" s="4">
        <v>145</v>
      </c>
      <c r="B148" s="4" t="s">
        <v>36</v>
      </c>
      <c r="C148" s="4" t="s">
        <v>106</v>
      </c>
      <c r="D148" s="55" t="s">
        <v>224</v>
      </c>
      <c r="E148" s="55" t="s">
        <v>258</v>
      </c>
      <c r="F148" s="55">
        <v>2.44</v>
      </c>
      <c r="G148" s="55">
        <v>1000</v>
      </c>
      <c r="H148" s="55">
        <v>2440</v>
      </c>
      <c r="I148" s="10"/>
    </row>
    <row r="149" s="14" customFormat="1" ht="18" customHeight="1" spans="1:9">
      <c r="A149" s="4">
        <v>146</v>
      </c>
      <c r="B149" s="4" t="s">
        <v>36</v>
      </c>
      <c r="C149" s="4" t="s">
        <v>106</v>
      </c>
      <c r="D149" s="55" t="s">
        <v>224</v>
      </c>
      <c r="E149" s="55" t="s">
        <v>259</v>
      </c>
      <c r="F149" s="55">
        <v>0.17</v>
      </c>
      <c r="G149" s="55">
        <v>1000</v>
      </c>
      <c r="H149" s="55">
        <v>170</v>
      </c>
      <c r="I149" s="10"/>
    </row>
    <row r="150" s="14" customFormat="1" ht="18" customHeight="1" spans="1:9">
      <c r="A150" s="4">
        <v>147</v>
      </c>
      <c r="B150" s="4" t="s">
        <v>36</v>
      </c>
      <c r="C150" s="4" t="s">
        <v>106</v>
      </c>
      <c r="D150" s="55" t="s">
        <v>224</v>
      </c>
      <c r="E150" s="55" t="s">
        <v>260</v>
      </c>
      <c r="F150" s="55">
        <v>1.56</v>
      </c>
      <c r="G150" s="55">
        <v>1000</v>
      </c>
      <c r="H150" s="55">
        <v>1560</v>
      </c>
      <c r="I150" s="10"/>
    </row>
    <row r="151" s="14" customFormat="1" ht="18" customHeight="1" spans="1:9">
      <c r="A151" s="4">
        <v>148</v>
      </c>
      <c r="B151" s="4" t="s">
        <v>36</v>
      </c>
      <c r="C151" s="4" t="s">
        <v>106</v>
      </c>
      <c r="D151" s="55" t="s">
        <v>224</v>
      </c>
      <c r="E151" s="55" t="s">
        <v>261</v>
      </c>
      <c r="F151" s="55">
        <v>0.4</v>
      </c>
      <c r="G151" s="55">
        <v>1000</v>
      </c>
      <c r="H151" s="55">
        <v>400</v>
      </c>
      <c r="I151" s="10"/>
    </row>
    <row r="152" s="14" customFormat="1" ht="18" customHeight="1" spans="1:9">
      <c r="A152" s="4">
        <v>149</v>
      </c>
      <c r="B152" s="4" t="s">
        <v>36</v>
      </c>
      <c r="C152" s="4" t="s">
        <v>106</v>
      </c>
      <c r="D152" s="55" t="s">
        <v>224</v>
      </c>
      <c r="E152" s="55" t="s">
        <v>262</v>
      </c>
      <c r="F152" s="55">
        <v>0.53</v>
      </c>
      <c r="G152" s="55">
        <v>1000</v>
      </c>
      <c r="H152" s="55">
        <v>530</v>
      </c>
      <c r="I152" s="10"/>
    </row>
    <row r="153" s="14" customFormat="1" ht="18" customHeight="1" spans="1:9">
      <c r="A153" s="4">
        <v>150</v>
      </c>
      <c r="B153" s="4" t="s">
        <v>36</v>
      </c>
      <c r="C153" s="4" t="s">
        <v>106</v>
      </c>
      <c r="D153" s="55" t="s">
        <v>224</v>
      </c>
      <c r="E153" s="55" t="s">
        <v>263</v>
      </c>
      <c r="F153" s="55">
        <v>0.16</v>
      </c>
      <c r="G153" s="55">
        <v>1000</v>
      </c>
      <c r="H153" s="55">
        <v>160</v>
      </c>
      <c r="I153" s="10"/>
    </row>
    <row r="154" s="14" customFormat="1" ht="18" customHeight="1" spans="1:9">
      <c r="A154" s="4">
        <v>151</v>
      </c>
      <c r="B154" s="4" t="s">
        <v>36</v>
      </c>
      <c r="C154" s="4" t="s">
        <v>106</v>
      </c>
      <c r="D154" s="55" t="s">
        <v>224</v>
      </c>
      <c r="E154" s="55" t="s">
        <v>264</v>
      </c>
      <c r="F154" s="55">
        <v>0.28</v>
      </c>
      <c r="G154" s="55">
        <v>1000</v>
      </c>
      <c r="H154" s="55">
        <v>280</v>
      </c>
      <c r="I154" s="10"/>
    </row>
    <row r="155" s="14" customFormat="1" ht="18" customHeight="1" spans="1:9">
      <c r="A155" s="4">
        <v>152</v>
      </c>
      <c r="B155" s="4" t="s">
        <v>36</v>
      </c>
      <c r="C155" s="4" t="s">
        <v>106</v>
      </c>
      <c r="D155" s="55" t="s">
        <v>224</v>
      </c>
      <c r="E155" s="55" t="s">
        <v>265</v>
      </c>
      <c r="F155" s="55">
        <v>0.29</v>
      </c>
      <c r="G155" s="55">
        <v>1000</v>
      </c>
      <c r="H155" s="55">
        <v>290</v>
      </c>
      <c r="I155" s="10"/>
    </row>
    <row r="156" s="14" customFormat="1" ht="18" customHeight="1" spans="1:9">
      <c r="A156" s="4">
        <v>153</v>
      </c>
      <c r="B156" s="4" t="s">
        <v>36</v>
      </c>
      <c r="C156" s="4" t="s">
        <v>106</v>
      </c>
      <c r="D156" s="55" t="s">
        <v>224</v>
      </c>
      <c r="E156" s="55" t="s">
        <v>266</v>
      </c>
      <c r="F156" s="55">
        <v>1.51</v>
      </c>
      <c r="G156" s="55">
        <v>1000</v>
      </c>
      <c r="H156" s="55">
        <v>1510</v>
      </c>
      <c r="I156" s="10"/>
    </row>
    <row r="157" s="14" customFormat="1" ht="18" customHeight="1" spans="1:9">
      <c r="A157" s="4">
        <v>154</v>
      </c>
      <c r="B157" s="4" t="s">
        <v>36</v>
      </c>
      <c r="C157" s="4" t="s">
        <v>106</v>
      </c>
      <c r="D157" s="55" t="s">
        <v>224</v>
      </c>
      <c r="E157" s="55" t="s">
        <v>267</v>
      </c>
      <c r="F157" s="55">
        <v>2.31</v>
      </c>
      <c r="G157" s="55">
        <v>1000</v>
      </c>
      <c r="H157" s="55">
        <v>2310</v>
      </c>
      <c r="I157" s="10"/>
    </row>
    <row r="158" s="14" customFormat="1" ht="18" customHeight="1" spans="1:9">
      <c r="A158" s="4">
        <v>155</v>
      </c>
      <c r="B158" s="4" t="s">
        <v>36</v>
      </c>
      <c r="C158" s="4" t="s">
        <v>106</v>
      </c>
      <c r="D158" s="55" t="s">
        <v>224</v>
      </c>
      <c r="E158" s="55" t="s">
        <v>268</v>
      </c>
      <c r="F158" s="55">
        <v>1.9</v>
      </c>
      <c r="G158" s="55">
        <v>1000</v>
      </c>
      <c r="H158" s="55">
        <v>1900</v>
      </c>
      <c r="I158" s="10"/>
    </row>
    <row r="159" s="14" customFormat="1" ht="18" customHeight="1" spans="1:9">
      <c r="A159" s="4">
        <v>156</v>
      </c>
      <c r="B159" s="4" t="s">
        <v>36</v>
      </c>
      <c r="C159" s="4" t="s">
        <v>106</v>
      </c>
      <c r="D159" s="55" t="s">
        <v>224</v>
      </c>
      <c r="E159" s="55" t="s">
        <v>269</v>
      </c>
      <c r="F159" s="55">
        <v>0.73</v>
      </c>
      <c r="G159" s="55">
        <v>1000</v>
      </c>
      <c r="H159" s="55">
        <v>730</v>
      </c>
      <c r="I159" s="10"/>
    </row>
    <row r="160" s="14" customFormat="1" ht="18" customHeight="1" spans="1:9">
      <c r="A160" s="4">
        <v>157</v>
      </c>
      <c r="B160" s="4" t="s">
        <v>36</v>
      </c>
      <c r="C160" s="4" t="s">
        <v>106</v>
      </c>
      <c r="D160" s="55" t="s">
        <v>224</v>
      </c>
      <c r="E160" s="55" t="s">
        <v>270</v>
      </c>
      <c r="F160" s="55">
        <v>1.1</v>
      </c>
      <c r="G160" s="55">
        <v>1000</v>
      </c>
      <c r="H160" s="55">
        <v>1100</v>
      </c>
      <c r="I160" s="10"/>
    </row>
    <row r="161" s="14" customFormat="1" ht="18" customHeight="1" spans="1:9">
      <c r="A161" s="4">
        <v>158</v>
      </c>
      <c r="B161" s="4" t="s">
        <v>36</v>
      </c>
      <c r="C161" s="4" t="s">
        <v>106</v>
      </c>
      <c r="D161" s="55" t="s">
        <v>224</v>
      </c>
      <c r="E161" s="55" t="s">
        <v>271</v>
      </c>
      <c r="F161" s="55">
        <v>0.49</v>
      </c>
      <c r="G161" s="55">
        <v>1000</v>
      </c>
      <c r="H161" s="55">
        <v>490</v>
      </c>
      <c r="I161" s="10"/>
    </row>
    <row r="162" s="14" customFormat="1" ht="18" customHeight="1" spans="1:9">
      <c r="A162" s="4">
        <v>159</v>
      </c>
      <c r="B162" s="4" t="s">
        <v>36</v>
      </c>
      <c r="C162" s="4" t="s">
        <v>106</v>
      </c>
      <c r="D162" s="55" t="s">
        <v>224</v>
      </c>
      <c r="E162" s="55" t="s">
        <v>272</v>
      </c>
      <c r="F162" s="55">
        <v>0.8</v>
      </c>
      <c r="G162" s="55">
        <v>1000</v>
      </c>
      <c r="H162" s="55">
        <v>800</v>
      </c>
      <c r="I162" s="10"/>
    </row>
    <row r="163" s="14" customFormat="1" ht="18" customHeight="1" spans="1:9">
      <c r="A163" s="4">
        <v>160</v>
      </c>
      <c r="B163" s="4" t="s">
        <v>36</v>
      </c>
      <c r="C163" s="4" t="s">
        <v>106</v>
      </c>
      <c r="D163" s="55" t="s">
        <v>224</v>
      </c>
      <c r="E163" s="55" t="s">
        <v>273</v>
      </c>
      <c r="F163" s="55">
        <v>0.46</v>
      </c>
      <c r="G163" s="55">
        <v>1000</v>
      </c>
      <c r="H163" s="55">
        <v>460</v>
      </c>
      <c r="I163" s="10"/>
    </row>
    <row r="164" s="14" customFormat="1" ht="18" customHeight="1" spans="1:9">
      <c r="A164" s="4">
        <v>161</v>
      </c>
      <c r="B164" s="4" t="s">
        <v>36</v>
      </c>
      <c r="C164" s="4" t="s">
        <v>106</v>
      </c>
      <c r="D164" s="55" t="s">
        <v>224</v>
      </c>
      <c r="E164" s="55" t="s">
        <v>274</v>
      </c>
      <c r="F164" s="55">
        <v>1.3</v>
      </c>
      <c r="G164" s="55">
        <v>1000</v>
      </c>
      <c r="H164" s="55">
        <v>1300</v>
      </c>
      <c r="I164" s="10"/>
    </row>
    <row r="165" s="14" customFormat="1" ht="18" customHeight="1" spans="1:9">
      <c r="A165" s="4">
        <v>162</v>
      </c>
      <c r="B165" s="4" t="s">
        <v>36</v>
      </c>
      <c r="C165" s="4" t="s">
        <v>106</v>
      </c>
      <c r="D165" s="55" t="s">
        <v>224</v>
      </c>
      <c r="E165" s="55" t="s">
        <v>275</v>
      </c>
      <c r="F165" s="55">
        <v>0.22</v>
      </c>
      <c r="G165" s="55">
        <v>1000</v>
      </c>
      <c r="H165" s="55">
        <v>220</v>
      </c>
      <c r="I165" s="10"/>
    </row>
    <row r="166" s="14" customFormat="1" ht="18" customHeight="1" spans="1:9">
      <c r="A166" s="4">
        <v>163</v>
      </c>
      <c r="B166" s="4" t="s">
        <v>36</v>
      </c>
      <c r="C166" s="4" t="s">
        <v>106</v>
      </c>
      <c r="D166" s="55" t="s">
        <v>224</v>
      </c>
      <c r="E166" s="55" t="s">
        <v>276</v>
      </c>
      <c r="F166" s="55">
        <v>0.74</v>
      </c>
      <c r="G166" s="55">
        <v>1000</v>
      </c>
      <c r="H166" s="55">
        <v>740</v>
      </c>
      <c r="I166" s="10"/>
    </row>
    <row r="167" s="14" customFormat="1" ht="18" customHeight="1" spans="1:9">
      <c r="A167" s="4">
        <v>164</v>
      </c>
      <c r="B167" s="4" t="s">
        <v>36</v>
      </c>
      <c r="C167" s="4" t="s">
        <v>106</v>
      </c>
      <c r="D167" s="55" t="s">
        <v>224</v>
      </c>
      <c r="E167" s="55" t="s">
        <v>277</v>
      </c>
      <c r="F167" s="55">
        <v>2.86</v>
      </c>
      <c r="G167" s="55">
        <v>1000</v>
      </c>
      <c r="H167" s="55">
        <v>2860</v>
      </c>
      <c r="I167" s="10"/>
    </row>
    <row r="168" s="14" customFormat="1" ht="18" customHeight="1" spans="1:9">
      <c r="A168" s="4">
        <v>165</v>
      </c>
      <c r="B168" s="4" t="s">
        <v>36</v>
      </c>
      <c r="C168" s="4" t="s">
        <v>106</v>
      </c>
      <c r="D168" s="55" t="s">
        <v>224</v>
      </c>
      <c r="E168" s="55" t="s">
        <v>278</v>
      </c>
      <c r="F168" s="55">
        <v>1.15</v>
      </c>
      <c r="G168" s="55">
        <v>1000</v>
      </c>
      <c r="H168" s="55">
        <v>1150</v>
      </c>
      <c r="I168" s="10"/>
    </row>
    <row r="169" s="14" customFormat="1" ht="18" customHeight="1" spans="1:9">
      <c r="A169" s="4">
        <v>166</v>
      </c>
      <c r="B169" s="4" t="s">
        <v>36</v>
      </c>
      <c r="C169" s="4" t="s">
        <v>106</v>
      </c>
      <c r="D169" s="55" t="s">
        <v>224</v>
      </c>
      <c r="E169" s="55" t="s">
        <v>279</v>
      </c>
      <c r="F169" s="55">
        <v>0.31</v>
      </c>
      <c r="G169" s="55">
        <v>1000</v>
      </c>
      <c r="H169" s="55">
        <v>310</v>
      </c>
      <c r="I169" s="10"/>
    </row>
    <row r="170" s="14" customFormat="1" ht="18" customHeight="1" spans="1:9">
      <c r="A170" s="4">
        <v>167</v>
      </c>
      <c r="B170" s="4" t="s">
        <v>36</v>
      </c>
      <c r="C170" s="4" t="s">
        <v>106</v>
      </c>
      <c r="D170" s="55" t="s">
        <v>224</v>
      </c>
      <c r="E170" s="55" t="s">
        <v>280</v>
      </c>
      <c r="F170" s="55">
        <v>1.09</v>
      </c>
      <c r="G170" s="55">
        <v>1000</v>
      </c>
      <c r="H170" s="55">
        <v>1090</v>
      </c>
      <c r="I170" s="10"/>
    </row>
    <row r="171" s="14" customFormat="1" ht="18" customHeight="1" spans="1:9">
      <c r="A171" s="4">
        <v>168</v>
      </c>
      <c r="B171" s="4" t="s">
        <v>36</v>
      </c>
      <c r="C171" s="4" t="s">
        <v>106</v>
      </c>
      <c r="D171" s="55" t="s">
        <v>224</v>
      </c>
      <c r="E171" s="55" t="s">
        <v>281</v>
      </c>
      <c r="F171" s="55">
        <v>0.96</v>
      </c>
      <c r="G171" s="55">
        <v>1000</v>
      </c>
      <c r="H171" s="55">
        <v>960</v>
      </c>
      <c r="I171" s="10"/>
    </row>
    <row r="172" s="14" customFormat="1" ht="18" customHeight="1" spans="1:9">
      <c r="A172" s="4">
        <v>169</v>
      </c>
      <c r="B172" s="4" t="s">
        <v>36</v>
      </c>
      <c r="C172" s="4" t="s">
        <v>106</v>
      </c>
      <c r="D172" s="55" t="s">
        <v>224</v>
      </c>
      <c r="E172" s="55" t="s">
        <v>282</v>
      </c>
      <c r="F172" s="55">
        <v>0.4</v>
      </c>
      <c r="G172" s="55">
        <v>1000</v>
      </c>
      <c r="H172" s="55">
        <v>400</v>
      </c>
      <c r="I172" s="10"/>
    </row>
    <row r="173" s="14" customFormat="1" ht="18" customHeight="1" spans="1:9">
      <c r="A173" s="4">
        <v>170</v>
      </c>
      <c r="B173" s="4" t="s">
        <v>36</v>
      </c>
      <c r="C173" s="4" t="s">
        <v>106</v>
      </c>
      <c r="D173" s="55" t="s">
        <v>224</v>
      </c>
      <c r="E173" s="55" t="s">
        <v>283</v>
      </c>
      <c r="F173" s="55">
        <v>0.14</v>
      </c>
      <c r="G173" s="55">
        <v>1000</v>
      </c>
      <c r="H173" s="55">
        <v>140</v>
      </c>
      <c r="I173" s="10"/>
    </row>
    <row r="174" s="14" customFormat="1" ht="18" customHeight="1" spans="1:9">
      <c r="A174" s="4">
        <v>171</v>
      </c>
      <c r="B174" s="4" t="s">
        <v>36</v>
      </c>
      <c r="C174" s="4" t="s">
        <v>106</v>
      </c>
      <c r="D174" s="55" t="s">
        <v>224</v>
      </c>
      <c r="E174" s="55" t="s">
        <v>284</v>
      </c>
      <c r="F174" s="55">
        <v>1.21</v>
      </c>
      <c r="G174" s="55">
        <v>1000</v>
      </c>
      <c r="H174" s="55">
        <v>1210</v>
      </c>
      <c r="I174" s="10"/>
    </row>
    <row r="175" s="14" customFormat="1" ht="18" customHeight="1" spans="1:9">
      <c r="A175" s="4">
        <v>172</v>
      </c>
      <c r="B175" s="4" t="s">
        <v>36</v>
      </c>
      <c r="C175" s="4" t="s">
        <v>106</v>
      </c>
      <c r="D175" s="55" t="s">
        <v>224</v>
      </c>
      <c r="E175" s="55" t="s">
        <v>285</v>
      </c>
      <c r="F175" s="55">
        <v>0.88</v>
      </c>
      <c r="G175" s="55">
        <v>1000</v>
      </c>
      <c r="H175" s="55">
        <v>880</v>
      </c>
      <c r="I175" s="10"/>
    </row>
    <row r="176" s="14" customFormat="1" ht="18" customHeight="1" spans="1:9">
      <c r="A176" s="4">
        <v>173</v>
      </c>
      <c r="B176" s="4" t="s">
        <v>36</v>
      </c>
      <c r="C176" s="4" t="s">
        <v>106</v>
      </c>
      <c r="D176" s="55" t="s">
        <v>224</v>
      </c>
      <c r="E176" s="55" t="s">
        <v>286</v>
      </c>
      <c r="F176" s="55">
        <v>2.4</v>
      </c>
      <c r="G176" s="55">
        <v>1000</v>
      </c>
      <c r="H176" s="55">
        <v>2400</v>
      </c>
      <c r="I176" s="10"/>
    </row>
    <row r="177" s="3" customFormat="1" ht="18" customHeight="1" spans="1:9">
      <c r="A177" s="4">
        <v>174</v>
      </c>
      <c r="B177" s="4" t="s">
        <v>36</v>
      </c>
      <c r="C177" s="4" t="s">
        <v>106</v>
      </c>
      <c r="D177" s="55" t="s">
        <v>224</v>
      </c>
      <c r="E177" s="55" t="s">
        <v>287</v>
      </c>
      <c r="F177" s="55">
        <v>0.51</v>
      </c>
      <c r="G177" s="55">
        <v>1000</v>
      </c>
      <c r="H177" s="55">
        <v>510</v>
      </c>
      <c r="I177" s="7"/>
    </row>
    <row r="178" s="14" customFormat="1" ht="18" customHeight="1" spans="1:9">
      <c r="A178" s="4">
        <v>175</v>
      </c>
      <c r="B178" s="4" t="s">
        <v>36</v>
      </c>
      <c r="C178" s="4" t="s">
        <v>106</v>
      </c>
      <c r="D178" s="55" t="s">
        <v>224</v>
      </c>
      <c r="E178" s="55" t="s">
        <v>288</v>
      </c>
      <c r="F178" s="55">
        <v>0.55</v>
      </c>
      <c r="G178" s="55">
        <v>1000</v>
      </c>
      <c r="H178" s="55">
        <v>550</v>
      </c>
      <c r="I178" s="10"/>
    </row>
    <row r="179" spans="1:9">
      <c r="A179" s="4">
        <v>176</v>
      </c>
      <c r="B179" s="4" t="s">
        <v>36</v>
      </c>
      <c r="C179" s="4" t="s">
        <v>106</v>
      </c>
      <c r="D179" s="55" t="s">
        <v>224</v>
      </c>
      <c r="E179" s="55" t="s">
        <v>289</v>
      </c>
      <c r="F179" s="55">
        <v>0.32</v>
      </c>
      <c r="G179" s="55">
        <v>1000</v>
      </c>
      <c r="H179" s="55">
        <v>320</v>
      </c>
      <c r="I179" s="41"/>
    </row>
    <row r="180" ht="24" customHeight="1" spans="1:9">
      <c r="A180" s="50" t="s">
        <v>20</v>
      </c>
      <c r="B180" s="51"/>
      <c r="C180" s="51"/>
      <c r="D180" s="55"/>
      <c r="E180" s="51"/>
      <c r="F180" s="52">
        <v>128.792</v>
      </c>
      <c r="G180" s="52"/>
      <c r="H180" s="52">
        <v>128792</v>
      </c>
      <c r="I180" s="41"/>
    </row>
    <row r="181" ht="33" customHeight="1" spans="1:9">
      <c r="A181" s="53" t="s">
        <v>290</v>
      </c>
      <c r="B181" s="53"/>
      <c r="C181" s="53"/>
      <c r="D181" s="55"/>
      <c r="E181" s="53"/>
      <c r="F181" s="53"/>
      <c r="G181" s="53"/>
      <c r="H181" s="53"/>
      <c r="I181" s="53"/>
    </row>
  </sheetData>
  <mergeCells count="2">
    <mergeCell ref="A1:I1"/>
    <mergeCell ref="A2:I2"/>
  </mergeCells>
  <printOptions horizontalCentered="1" verticalCentered="1"/>
  <pageMargins left="0.472222222222222" right="0.472222222222222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7" sqref="D17"/>
    </sheetView>
  </sheetViews>
  <sheetFormatPr defaultColWidth="9" defaultRowHeight="13.5"/>
  <cols>
    <col min="2" max="2" width="13.375" customWidth="1"/>
    <col min="3" max="3" width="12.75" customWidth="1"/>
    <col min="4" max="4" width="13.875" customWidth="1"/>
    <col min="5" max="5" width="15.625" customWidth="1"/>
    <col min="6" max="6" width="11.625" customWidth="1"/>
    <col min="7" max="7" width="13.625" customWidth="1"/>
    <col min="8" max="9" width="11.625" customWidth="1"/>
  </cols>
  <sheetData>
    <row r="1" ht="36" customHeight="1" spans="1:9">
      <c r="A1" s="1" t="s">
        <v>101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291</v>
      </c>
      <c r="B2" s="2"/>
      <c r="C2" s="2"/>
      <c r="D2" s="2"/>
      <c r="E2" s="2"/>
      <c r="F2" s="2"/>
      <c r="G2" s="3"/>
      <c r="H2" s="2"/>
      <c r="I2" s="2"/>
    </row>
    <row r="3" ht="18" customHeight="1" spans="1:9">
      <c r="A3" s="4" t="s">
        <v>28</v>
      </c>
      <c r="B3" s="4" t="s">
        <v>29</v>
      </c>
      <c r="C3" s="4" t="s">
        <v>30</v>
      </c>
      <c r="D3" s="4" t="s">
        <v>31</v>
      </c>
      <c r="E3" s="34" t="s">
        <v>292</v>
      </c>
      <c r="F3" s="4" t="s">
        <v>33</v>
      </c>
      <c r="G3" s="5" t="s">
        <v>34</v>
      </c>
      <c r="H3" s="6" t="s">
        <v>35</v>
      </c>
      <c r="I3" s="7" t="s">
        <v>8</v>
      </c>
    </row>
    <row r="4" ht="20" customHeight="1" spans="1:9">
      <c r="A4" s="7">
        <v>1</v>
      </c>
      <c r="B4" s="7" t="s">
        <v>36</v>
      </c>
      <c r="C4" s="7" t="s">
        <v>106</v>
      </c>
      <c r="D4" s="7" t="s">
        <v>107</v>
      </c>
      <c r="E4" s="7" t="s">
        <v>293</v>
      </c>
      <c r="F4" s="7">
        <v>7.956</v>
      </c>
      <c r="G4" s="7">
        <v>1000</v>
      </c>
      <c r="H4" s="7">
        <v>7956</v>
      </c>
      <c r="I4" s="7"/>
    </row>
    <row r="5" ht="20" customHeight="1" spans="1:9">
      <c r="A5" s="7">
        <v>2</v>
      </c>
      <c r="B5" s="7" t="s">
        <v>36</v>
      </c>
      <c r="C5" s="7" t="s">
        <v>106</v>
      </c>
      <c r="D5" s="7" t="s">
        <v>131</v>
      </c>
      <c r="E5" s="7" t="s">
        <v>293</v>
      </c>
      <c r="F5" s="7">
        <v>9.922</v>
      </c>
      <c r="G5" s="7">
        <v>1000</v>
      </c>
      <c r="H5" s="7">
        <v>9922</v>
      </c>
      <c r="I5" s="7"/>
    </row>
    <row r="6" ht="20" customHeight="1" spans="1:9">
      <c r="A6" s="7">
        <v>3</v>
      </c>
      <c r="B6" s="7" t="s">
        <v>36</v>
      </c>
      <c r="C6" s="7" t="s">
        <v>106</v>
      </c>
      <c r="D6" s="7" t="s">
        <v>38</v>
      </c>
      <c r="E6" s="7" t="s">
        <v>293</v>
      </c>
      <c r="F6" s="7">
        <v>3.75</v>
      </c>
      <c r="G6" s="7">
        <v>1000</v>
      </c>
      <c r="H6" s="7">
        <v>3750</v>
      </c>
      <c r="I6" s="7"/>
    </row>
    <row r="7" ht="20" customHeight="1" spans="1:9">
      <c r="A7" s="7">
        <v>4</v>
      </c>
      <c r="B7" s="7" t="s">
        <v>36</v>
      </c>
      <c r="C7" s="7" t="s">
        <v>106</v>
      </c>
      <c r="D7" s="7" t="s">
        <v>224</v>
      </c>
      <c r="E7" s="7" t="s">
        <v>293</v>
      </c>
      <c r="F7" s="7">
        <v>28.05</v>
      </c>
      <c r="G7" s="7">
        <v>1000</v>
      </c>
      <c r="H7" s="7">
        <v>28050</v>
      </c>
      <c r="I7" s="7"/>
    </row>
    <row r="8" ht="20" customHeight="1" spans="1:9">
      <c r="A8" s="7" t="s">
        <v>20</v>
      </c>
      <c r="B8" s="7"/>
      <c r="C8" s="7"/>
      <c r="D8" s="7"/>
      <c r="E8" s="7"/>
      <c r="F8" s="7">
        <f>SUM(F4:F7)</f>
        <v>49.678</v>
      </c>
      <c r="G8" s="7"/>
      <c r="H8" s="7">
        <f>SUM(H4:H7)</f>
        <v>49678</v>
      </c>
      <c r="I8" s="7"/>
    </row>
    <row r="9" ht="27" customHeight="1" spans="1:9">
      <c r="A9" s="29" t="s">
        <v>294</v>
      </c>
      <c r="B9" s="14"/>
      <c r="C9" s="14"/>
      <c r="D9" s="14"/>
      <c r="E9" s="14"/>
      <c r="F9" s="14"/>
      <c r="G9" s="14"/>
      <c r="H9" s="14"/>
      <c r="I9" s="14"/>
    </row>
  </sheetData>
  <mergeCells count="3">
    <mergeCell ref="A1:I1"/>
    <mergeCell ref="A2:I2"/>
    <mergeCell ref="A9:I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workbookViewId="0">
      <selection activeCell="K7" sqref="K7"/>
    </sheetView>
  </sheetViews>
  <sheetFormatPr defaultColWidth="9" defaultRowHeight="13.5"/>
  <cols>
    <col min="1" max="1" width="6.775" style="13" customWidth="1"/>
    <col min="2" max="2" width="9" style="13"/>
    <col min="3" max="4" width="8.125" style="13" customWidth="1"/>
    <col min="5" max="5" width="9" style="13"/>
    <col min="6" max="6" width="9.5" style="15" customWidth="1"/>
    <col min="7" max="7" width="10.125" style="15" customWidth="1"/>
    <col min="8" max="8" width="10.6333333333333" style="15" customWidth="1"/>
    <col min="9" max="9" width="7.125" style="13" customWidth="1"/>
    <col min="10" max="16384" width="9" style="13"/>
  </cols>
  <sheetData>
    <row r="1" s="37" customFormat="1" ht="36" customHeight="1" spans="1:9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="14" customFormat="1" ht="20" customHeight="1" spans="1:9">
      <c r="A2" s="2" t="s">
        <v>295</v>
      </c>
      <c r="B2" s="2"/>
      <c r="C2" s="2"/>
      <c r="D2" s="2"/>
      <c r="E2" s="2"/>
      <c r="F2" s="3"/>
      <c r="G2" s="3"/>
      <c r="H2" s="3"/>
      <c r="I2" s="2"/>
    </row>
    <row r="3" s="14" customFormat="1" ht="20" customHeight="1" spans="1:9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5" t="s">
        <v>34</v>
      </c>
      <c r="H3" s="21" t="s">
        <v>35</v>
      </c>
      <c r="I3" s="7" t="s">
        <v>8</v>
      </c>
    </row>
    <row r="4" s="14" customFormat="1" ht="20" customHeight="1" spans="1:9">
      <c r="A4" s="4">
        <v>1</v>
      </c>
      <c r="B4" s="4" t="s">
        <v>36</v>
      </c>
      <c r="C4" s="38" t="s">
        <v>296</v>
      </c>
      <c r="D4" s="38" t="s">
        <v>224</v>
      </c>
      <c r="E4" s="38" t="s">
        <v>297</v>
      </c>
      <c r="F4" s="38">
        <v>1.069</v>
      </c>
      <c r="G4" s="39">
        <v>1000</v>
      </c>
      <c r="H4" s="39">
        <v>1069</v>
      </c>
      <c r="I4" s="10"/>
    </row>
    <row r="5" s="14" customFormat="1" ht="20" customHeight="1" spans="1:9">
      <c r="A5" s="4">
        <v>2</v>
      </c>
      <c r="B5" s="4" t="s">
        <v>36</v>
      </c>
      <c r="C5" s="38" t="s">
        <v>296</v>
      </c>
      <c r="D5" s="38" t="s">
        <v>224</v>
      </c>
      <c r="E5" s="38" t="s">
        <v>298</v>
      </c>
      <c r="F5" s="38">
        <v>0.444</v>
      </c>
      <c r="G5" s="39">
        <v>1000</v>
      </c>
      <c r="H5" s="39">
        <v>444</v>
      </c>
      <c r="I5" s="10"/>
    </row>
    <row r="6" s="14" customFormat="1" ht="20" customHeight="1" spans="1:9">
      <c r="A6" s="4">
        <v>3</v>
      </c>
      <c r="B6" s="4" t="s">
        <v>36</v>
      </c>
      <c r="C6" s="38" t="s">
        <v>296</v>
      </c>
      <c r="D6" s="38" t="s">
        <v>224</v>
      </c>
      <c r="E6" s="38" t="s">
        <v>299</v>
      </c>
      <c r="F6" s="38">
        <v>1.2</v>
      </c>
      <c r="G6" s="39">
        <v>1000</v>
      </c>
      <c r="H6" s="39">
        <v>1200</v>
      </c>
      <c r="I6" s="10"/>
    </row>
    <row r="7" s="14" customFormat="1" ht="20" customHeight="1" spans="1:9">
      <c r="A7" s="4">
        <v>4</v>
      </c>
      <c r="B7" s="4" t="s">
        <v>36</v>
      </c>
      <c r="C7" s="38" t="s">
        <v>296</v>
      </c>
      <c r="D7" s="38" t="s">
        <v>107</v>
      </c>
      <c r="E7" s="38" t="s">
        <v>300</v>
      </c>
      <c r="F7" s="38">
        <v>0.953</v>
      </c>
      <c r="G7" s="39">
        <v>1000</v>
      </c>
      <c r="H7" s="39">
        <v>953</v>
      </c>
      <c r="I7" s="10"/>
    </row>
    <row r="8" s="14" customFormat="1" ht="20" customHeight="1" spans="1:9">
      <c r="A8" s="4">
        <v>5</v>
      </c>
      <c r="B8" s="4" t="s">
        <v>36</v>
      </c>
      <c r="C8" s="38" t="s">
        <v>296</v>
      </c>
      <c r="D8" s="38" t="s">
        <v>107</v>
      </c>
      <c r="E8" s="38" t="s">
        <v>301</v>
      </c>
      <c r="F8" s="38">
        <v>0.496</v>
      </c>
      <c r="G8" s="39">
        <v>1000</v>
      </c>
      <c r="H8" s="39">
        <v>496</v>
      </c>
      <c r="I8" s="10"/>
    </row>
    <row r="9" s="14" customFormat="1" ht="20" customHeight="1" spans="1:9">
      <c r="A9" s="4">
        <v>6</v>
      </c>
      <c r="B9" s="4" t="s">
        <v>36</v>
      </c>
      <c r="C9" s="38" t="s">
        <v>296</v>
      </c>
      <c r="D9" s="38" t="s">
        <v>107</v>
      </c>
      <c r="E9" s="38" t="s">
        <v>302</v>
      </c>
      <c r="F9" s="38">
        <v>0.504</v>
      </c>
      <c r="G9" s="39">
        <v>1000</v>
      </c>
      <c r="H9" s="39">
        <v>504</v>
      </c>
      <c r="I9" s="10"/>
    </row>
    <row r="10" s="14" customFormat="1" ht="20" customHeight="1" spans="1:9">
      <c r="A10" s="4">
        <v>7</v>
      </c>
      <c r="B10" s="4" t="s">
        <v>36</v>
      </c>
      <c r="C10" s="38" t="s">
        <v>296</v>
      </c>
      <c r="D10" s="38" t="s">
        <v>303</v>
      </c>
      <c r="E10" s="38" t="s">
        <v>304</v>
      </c>
      <c r="F10" s="38">
        <v>5.2335</v>
      </c>
      <c r="G10" s="39">
        <v>1000</v>
      </c>
      <c r="H10" s="39">
        <v>5233.5</v>
      </c>
      <c r="I10" s="10"/>
    </row>
    <row r="11" s="14" customFormat="1" ht="20" customHeight="1" spans="1:9">
      <c r="A11" s="4">
        <v>8</v>
      </c>
      <c r="B11" s="4" t="s">
        <v>36</v>
      </c>
      <c r="C11" s="38" t="s">
        <v>296</v>
      </c>
      <c r="D11" s="38" t="s">
        <v>303</v>
      </c>
      <c r="E11" s="38" t="s">
        <v>305</v>
      </c>
      <c r="F11" s="38">
        <v>0.72</v>
      </c>
      <c r="G11" s="39">
        <v>1000</v>
      </c>
      <c r="H11" s="39">
        <v>720</v>
      </c>
      <c r="I11" s="10"/>
    </row>
    <row r="12" s="14" customFormat="1" ht="20" customHeight="1" spans="1:9">
      <c r="A12" s="4">
        <v>9</v>
      </c>
      <c r="B12" s="4" t="s">
        <v>36</v>
      </c>
      <c r="C12" s="38" t="s">
        <v>296</v>
      </c>
      <c r="D12" s="38" t="s">
        <v>303</v>
      </c>
      <c r="E12" s="38" t="s">
        <v>306</v>
      </c>
      <c r="F12" s="38">
        <v>0.9</v>
      </c>
      <c r="G12" s="39">
        <v>1000</v>
      </c>
      <c r="H12" s="39">
        <v>900</v>
      </c>
      <c r="I12" s="40"/>
    </row>
    <row r="13" s="14" customFormat="1" ht="20" customHeight="1" spans="1:9">
      <c r="A13" s="4">
        <v>10</v>
      </c>
      <c r="B13" s="4" t="s">
        <v>36</v>
      </c>
      <c r="C13" s="38" t="s">
        <v>296</v>
      </c>
      <c r="D13" s="38" t="s">
        <v>303</v>
      </c>
      <c r="E13" s="38" t="s">
        <v>307</v>
      </c>
      <c r="F13" s="38">
        <v>0.3</v>
      </c>
      <c r="G13" s="39">
        <v>1000</v>
      </c>
      <c r="H13" s="39">
        <v>300</v>
      </c>
      <c r="I13" s="10"/>
    </row>
    <row r="14" s="14" customFormat="1" ht="20" customHeight="1" spans="1:9">
      <c r="A14" s="4">
        <v>11</v>
      </c>
      <c r="B14" s="4" t="s">
        <v>36</v>
      </c>
      <c r="C14" s="38" t="s">
        <v>308</v>
      </c>
      <c r="D14" s="38" t="s">
        <v>224</v>
      </c>
      <c r="E14" s="38" t="s">
        <v>309</v>
      </c>
      <c r="F14" s="38">
        <v>1.305</v>
      </c>
      <c r="G14" s="39">
        <v>1000</v>
      </c>
      <c r="H14" s="39">
        <v>1305</v>
      </c>
      <c r="I14" s="10"/>
    </row>
    <row r="15" ht="19.5" customHeight="1" spans="1:9">
      <c r="A15" s="4">
        <v>12</v>
      </c>
      <c r="B15" s="4" t="s">
        <v>36</v>
      </c>
      <c r="C15" s="38" t="s">
        <v>308</v>
      </c>
      <c r="D15" s="38" t="s">
        <v>224</v>
      </c>
      <c r="E15" s="38" t="s">
        <v>310</v>
      </c>
      <c r="F15" s="38">
        <v>0.405</v>
      </c>
      <c r="G15" s="39">
        <v>1000</v>
      </c>
      <c r="H15" s="39">
        <v>405</v>
      </c>
      <c r="I15" s="41"/>
    </row>
    <row r="16" ht="19.5" customHeight="1" spans="1:9">
      <c r="A16" s="4">
        <v>13</v>
      </c>
      <c r="B16" s="4" t="s">
        <v>36</v>
      </c>
      <c r="C16" s="38" t="s">
        <v>308</v>
      </c>
      <c r="D16" s="38" t="s">
        <v>224</v>
      </c>
      <c r="E16" s="38" t="s">
        <v>311</v>
      </c>
      <c r="F16" s="38">
        <v>1.62</v>
      </c>
      <c r="G16" s="39">
        <v>1000</v>
      </c>
      <c r="H16" s="39">
        <v>1620</v>
      </c>
      <c r="I16" s="41"/>
    </row>
    <row r="17" ht="19.5" customHeight="1" spans="1:9">
      <c r="A17" s="4">
        <v>14</v>
      </c>
      <c r="B17" s="4" t="s">
        <v>36</v>
      </c>
      <c r="C17" s="38" t="s">
        <v>308</v>
      </c>
      <c r="D17" s="38" t="s">
        <v>224</v>
      </c>
      <c r="E17" s="38" t="s">
        <v>312</v>
      </c>
      <c r="F17" s="38">
        <v>2.325</v>
      </c>
      <c r="G17" s="39">
        <v>1000</v>
      </c>
      <c r="H17" s="39">
        <v>2325</v>
      </c>
      <c r="I17" s="41"/>
    </row>
    <row r="18" ht="19.5" customHeight="1" spans="1:9">
      <c r="A18" s="4">
        <v>15</v>
      </c>
      <c r="B18" s="4" t="s">
        <v>36</v>
      </c>
      <c r="C18" s="38" t="s">
        <v>308</v>
      </c>
      <c r="D18" s="38" t="s">
        <v>224</v>
      </c>
      <c r="E18" s="38" t="s">
        <v>313</v>
      </c>
      <c r="F18" s="38">
        <v>0.945</v>
      </c>
      <c r="G18" s="39">
        <v>1000</v>
      </c>
      <c r="H18" s="39">
        <v>945</v>
      </c>
      <c r="I18" s="41"/>
    </row>
    <row r="19" ht="19.5" customHeight="1" spans="1:9">
      <c r="A19" s="4">
        <v>16</v>
      </c>
      <c r="B19" s="4" t="s">
        <v>36</v>
      </c>
      <c r="C19" s="38" t="s">
        <v>308</v>
      </c>
      <c r="D19" s="38" t="s">
        <v>224</v>
      </c>
      <c r="E19" s="38" t="s">
        <v>314</v>
      </c>
      <c r="F19" s="38">
        <v>1.139</v>
      </c>
      <c r="G19" s="39">
        <v>1000</v>
      </c>
      <c r="H19" s="39">
        <v>1139</v>
      </c>
      <c r="I19" s="41"/>
    </row>
    <row r="20" ht="19.5" customHeight="1" spans="1:9">
      <c r="A20" s="4">
        <v>17</v>
      </c>
      <c r="B20" s="4" t="s">
        <v>36</v>
      </c>
      <c r="C20" s="38" t="s">
        <v>308</v>
      </c>
      <c r="D20" s="38" t="s">
        <v>224</v>
      </c>
      <c r="E20" s="38" t="s">
        <v>315</v>
      </c>
      <c r="F20" s="38">
        <v>1.95</v>
      </c>
      <c r="G20" s="39">
        <v>1000</v>
      </c>
      <c r="H20" s="39">
        <v>1950</v>
      </c>
      <c r="I20" s="41"/>
    </row>
    <row r="21" ht="19.5" customHeight="1" spans="1:9">
      <c r="A21" s="4">
        <v>18</v>
      </c>
      <c r="B21" s="4" t="s">
        <v>36</v>
      </c>
      <c r="C21" s="38" t="s">
        <v>308</v>
      </c>
      <c r="D21" s="38" t="s">
        <v>224</v>
      </c>
      <c r="E21" s="38" t="s">
        <v>316</v>
      </c>
      <c r="F21" s="38">
        <v>3.99</v>
      </c>
      <c r="G21" s="39">
        <v>1000</v>
      </c>
      <c r="H21" s="39">
        <v>3990</v>
      </c>
      <c r="I21" s="41"/>
    </row>
    <row r="22" ht="19.5" customHeight="1" spans="1:9">
      <c r="A22" s="4">
        <v>19</v>
      </c>
      <c r="B22" s="4" t="s">
        <v>36</v>
      </c>
      <c r="C22" s="38" t="s">
        <v>308</v>
      </c>
      <c r="D22" s="38" t="s">
        <v>224</v>
      </c>
      <c r="E22" s="38" t="s">
        <v>317</v>
      </c>
      <c r="F22" s="38">
        <v>3.622</v>
      </c>
      <c r="G22" s="39">
        <v>1000</v>
      </c>
      <c r="H22" s="39">
        <v>3622</v>
      </c>
      <c r="I22" s="41"/>
    </row>
    <row r="23" ht="19.5" customHeight="1" spans="1:9">
      <c r="A23" s="4">
        <v>20</v>
      </c>
      <c r="B23" s="4" t="s">
        <v>36</v>
      </c>
      <c r="C23" s="38" t="s">
        <v>308</v>
      </c>
      <c r="D23" s="38" t="s">
        <v>224</v>
      </c>
      <c r="E23" s="38" t="s">
        <v>318</v>
      </c>
      <c r="F23" s="38">
        <v>1.467</v>
      </c>
      <c r="G23" s="39">
        <v>1000</v>
      </c>
      <c r="H23" s="39">
        <v>1467</v>
      </c>
      <c r="I23" s="41"/>
    </row>
    <row r="24" ht="19.5" customHeight="1" spans="1:9">
      <c r="A24" s="4">
        <v>21</v>
      </c>
      <c r="B24" s="4" t="s">
        <v>36</v>
      </c>
      <c r="C24" s="38" t="s">
        <v>308</v>
      </c>
      <c r="D24" s="38" t="s">
        <v>224</v>
      </c>
      <c r="E24" s="38" t="s">
        <v>319</v>
      </c>
      <c r="F24" s="38">
        <v>1.013</v>
      </c>
      <c r="G24" s="39">
        <v>1000</v>
      </c>
      <c r="H24" s="39">
        <v>1013</v>
      </c>
      <c r="I24" s="41"/>
    </row>
    <row r="25" ht="19.5" customHeight="1" spans="1:9">
      <c r="A25" s="4">
        <v>22</v>
      </c>
      <c r="B25" s="4" t="s">
        <v>36</v>
      </c>
      <c r="C25" s="38" t="s">
        <v>308</v>
      </c>
      <c r="D25" s="38" t="s">
        <v>224</v>
      </c>
      <c r="E25" s="38" t="s">
        <v>320</v>
      </c>
      <c r="F25" s="38">
        <v>1.08</v>
      </c>
      <c r="G25" s="39">
        <v>1000</v>
      </c>
      <c r="H25" s="39">
        <v>1080</v>
      </c>
      <c r="I25" s="41"/>
    </row>
    <row r="26" ht="19.5" customHeight="1" spans="1:9">
      <c r="A26" s="4">
        <v>23</v>
      </c>
      <c r="B26" s="4" t="s">
        <v>36</v>
      </c>
      <c r="C26" s="38" t="s">
        <v>308</v>
      </c>
      <c r="D26" s="38" t="s">
        <v>224</v>
      </c>
      <c r="E26" s="38" t="s">
        <v>321</v>
      </c>
      <c r="F26" s="38">
        <v>2.145</v>
      </c>
      <c r="G26" s="39">
        <v>1000</v>
      </c>
      <c r="H26" s="39">
        <v>2145</v>
      </c>
      <c r="I26" s="41"/>
    </row>
    <row r="27" ht="19.5" customHeight="1" spans="1:9">
      <c r="A27" s="4">
        <v>24</v>
      </c>
      <c r="B27" s="4" t="s">
        <v>36</v>
      </c>
      <c r="C27" s="38" t="s">
        <v>308</v>
      </c>
      <c r="D27" s="38" t="s">
        <v>107</v>
      </c>
      <c r="E27" s="38" t="s">
        <v>322</v>
      </c>
      <c r="F27" s="38">
        <v>0.63</v>
      </c>
      <c r="G27" s="39">
        <v>1000</v>
      </c>
      <c r="H27" s="39">
        <v>630</v>
      </c>
      <c r="I27" s="41"/>
    </row>
    <row r="28" ht="19.5" customHeight="1" spans="1:9">
      <c r="A28" s="4">
        <v>25</v>
      </c>
      <c r="B28" s="4" t="s">
        <v>36</v>
      </c>
      <c r="C28" s="38" t="s">
        <v>308</v>
      </c>
      <c r="D28" s="38" t="s">
        <v>107</v>
      </c>
      <c r="E28" s="38" t="s">
        <v>323</v>
      </c>
      <c r="F28" s="38">
        <v>0.2</v>
      </c>
      <c r="G28" s="39">
        <v>1000</v>
      </c>
      <c r="H28" s="39">
        <v>200</v>
      </c>
      <c r="I28" s="41"/>
    </row>
    <row r="29" ht="19.5" customHeight="1" spans="1:9">
      <c r="A29" s="4">
        <v>26</v>
      </c>
      <c r="B29" s="4" t="s">
        <v>36</v>
      </c>
      <c r="C29" s="38" t="s">
        <v>308</v>
      </c>
      <c r="D29" s="38" t="s">
        <v>107</v>
      </c>
      <c r="E29" s="38" t="s">
        <v>324</v>
      </c>
      <c r="F29" s="38">
        <v>2.02</v>
      </c>
      <c r="G29" s="39">
        <v>1000</v>
      </c>
      <c r="H29" s="39">
        <v>2020</v>
      </c>
      <c r="I29" s="41"/>
    </row>
    <row r="30" ht="19.5" customHeight="1" spans="1:9">
      <c r="A30" s="4">
        <v>27</v>
      </c>
      <c r="B30" s="4" t="s">
        <v>36</v>
      </c>
      <c r="C30" s="38" t="s">
        <v>308</v>
      </c>
      <c r="D30" s="38" t="s">
        <v>107</v>
      </c>
      <c r="E30" s="38" t="s">
        <v>325</v>
      </c>
      <c r="F30" s="38">
        <v>0.3</v>
      </c>
      <c r="G30" s="39">
        <v>1000</v>
      </c>
      <c r="H30" s="39">
        <v>300</v>
      </c>
      <c r="I30" s="41"/>
    </row>
    <row r="31" ht="19.5" customHeight="1" spans="1:9">
      <c r="A31" s="4">
        <v>28</v>
      </c>
      <c r="B31" s="4" t="s">
        <v>36</v>
      </c>
      <c r="C31" s="38" t="s">
        <v>308</v>
      </c>
      <c r="D31" s="38" t="s">
        <v>107</v>
      </c>
      <c r="E31" s="38" t="s">
        <v>326</v>
      </c>
      <c r="F31" s="38">
        <v>0.1</v>
      </c>
      <c r="G31" s="39">
        <v>1000</v>
      </c>
      <c r="H31" s="39">
        <v>100</v>
      </c>
      <c r="I31" s="41"/>
    </row>
    <row r="32" ht="19.5" customHeight="1" spans="1:9">
      <c r="A32" s="4">
        <v>29</v>
      </c>
      <c r="B32" s="4" t="s">
        <v>36</v>
      </c>
      <c r="C32" s="38" t="s">
        <v>308</v>
      </c>
      <c r="D32" s="38" t="s">
        <v>107</v>
      </c>
      <c r="E32" s="38" t="s">
        <v>327</v>
      </c>
      <c r="F32" s="38">
        <v>1.13</v>
      </c>
      <c r="G32" s="39">
        <v>1000</v>
      </c>
      <c r="H32" s="39">
        <v>1130</v>
      </c>
      <c r="I32" s="41"/>
    </row>
    <row r="33" ht="43" customHeight="1" spans="1:9">
      <c r="A33" s="4">
        <v>30</v>
      </c>
      <c r="B33" s="4" t="s">
        <v>36</v>
      </c>
      <c r="C33" s="38" t="s">
        <v>308</v>
      </c>
      <c r="D33" s="38" t="s">
        <v>107</v>
      </c>
      <c r="E33" s="38" t="s">
        <v>328</v>
      </c>
      <c r="F33" s="38">
        <v>0.82</v>
      </c>
      <c r="G33" s="39">
        <v>1000</v>
      </c>
      <c r="H33" s="39">
        <v>820</v>
      </c>
      <c r="I33" s="42" t="s">
        <v>329</v>
      </c>
    </row>
    <row r="34" ht="19.5" customHeight="1" spans="1:9">
      <c r="A34" s="4">
        <v>31</v>
      </c>
      <c r="B34" s="4" t="s">
        <v>36</v>
      </c>
      <c r="C34" s="38" t="s">
        <v>308</v>
      </c>
      <c r="D34" s="38" t="s">
        <v>107</v>
      </c>
      <c r="E34" s="38" t="s">
        <v>330</v>
      </c>
      <c r="F34" s="38">
        <v>8</v>
      </c>
      <c r="G34" s="39">
        <v>1000</v>
      </c>
      <c r="H34" s="39">
        <v>8000</v>
      </c>
      <c r="I34" s="41"/>
    </row>
    <row r="35" ht="19.5" customHeight="1" spans="1:9">
      <c r="A35" s="4">
        <v>32</v>
      </c>
      <c r="B35" s="4" t="s">
        <v>36</v>
      </c>
      <c r="C35" s="38" t="s">
        <v>308</v>
      </c>
      <c r="D35" s="38" t="s">
        <v>131</v>
      </c>
      <c r="E35" s="38" t="s">
        <v>331</v>
      </c>
      <c r="F35" s="38">
        <v>0.71</v>
      </c>
      <c r="G35" s="39">
        <v>1000</v>
      </c>
      <c r="H35" s="39">
        <v>710</v>
      </c>
      <c r="I35" s="41"/>
    </row>
    <row r="36" ht="19.5" customHeight="1" spans="1:9">
      <c r="A36" s="4">
        <v>33</v>
      </c>
      <c r="B36" s="4" t="s">
        <v>36</v>
      </c>
      <c r="C36" s="38" t="s">
        <v>308</v>
      </c>
      <c r="D36" s="38" t="s">
        <v>131</v>
      </c>
      <c r="E36" s="38" t="s">
        <v>332</v>
      </c>
      <c r="F36" s="38">
        <v>0.67</v>
      </c>
      <c r="G36" s="39">
        <v>1000</v>
      </c>
      <c r="H36" s="39">
        <v>670</v>
      </c>
      <c r="I36" s="41"/>
    </row>
    <row r="37" ht="19.5" customHeight="1" spans="1:9">
      <c r="A37" s="4">
        <v>34</v>
      </c>
      <c r="B37" s="4" t="s">
        <v>36</v>
      </c>
      <c r="C37" s="38" t="s">
        <v>308</v>
      </c>
      <c r="D37" s="38" t="s">
        <v>131</v>
      </c>
      <c r="E37" s="38" t="s">
        <v>333</v>
      </c>
      <c r="F37" s="38">
        <v>1.31</v>
      </c>
      <c r="G37" s="39">
        <v>1000</v>
      </c>
      <c r="H37" s="39">
        <v>1310</v>
      </c>
      <c r="I37" s="41"/>
    </row>
    <row r="38" ht="19.5" customHeight="1" spans="1:9">
      <c r="A38" s="4">
        <v>35</v>
      </c>
      <c r="B38" s="4" t="s">
        <v>36</v>
      </c>
      <c r="C38" s="38" t="s">
        <v>308</v>
      </c>
      <c r="D38" s="38" t="s">
        <v>131</v>
      </c>
      <c r="E38" s="38" t="s">
        <v>334</v>
      </c>
      <c r="F38" s="38">
        <v>1.7</v>
      </c>
      <c r="G38" s="39">
        <v>1000</v>
      </c>
      <c r="H38" s="39">
        <v>1700</v>
      </c>
      <c r="I38" s="41"/>
    </row>
    <row r="39" ht="19.5" customHeight="1" spans="1:9">
      <c r="A39" s="4">
        <v>36</v>
      </c>
      <c r="B39" s="4" t="s">
        <v>36</v>
      </c>
      <c r="C39" s="38" t="s">
        <v>308</v>
      </c>
      <c r="D39" s="38" t="s">
        <v>131</v>
      </c>
      <c r="E39" s="38" t="s">
        <v>335</v>
      </c>
      <c r="F39" s="38">
        <v>0.23</v>
      </c>
      <c r="G39" s="39">
        <v>1000</v>
      </c>
      <c r="H39" s="39">
        <v>230</v>
      </c>
      <c r="I39" s="41"/>
    </row>
    <row r="40" ht="19.5" customHeight="1" spans="1:9">
      <c r="A40" s="4">
        <v>37</v>
      </c>
      <c r="B40" s="4" t="s">
        <v>36</v>
      </c>
      <c r="C40" s="38" t="s">
        <v>308</v>
      </c>
      <c r="D40" s="38" t="s">
        <v>131</v>
      </c>
      <c r="E40" s="38" t="s">
        <v>336</v>
      </c>
      <c r="F40" s="38">
        <v>0.42</v>
      </c>
      <c r="G40" s="39">
        <v>1000</v>
      </c>
      <c r="H40" s="39">
        <v>420</v>
      </c>
      <c r="I40" s="41"/>
    </row>
    <row r="41" ht="19.5" customHeight="1" spans="1:9">
      <c r="A41" s="4">
        <v>38</v>
      </c>
      <c r="B41" s="4" t="s">
        <v>36</v>
      </c>
      <c r="C41" s="38" t="s">
        <v>308</v>
      </c>
      <c r="D41" s="38" t="s">
        <v>131</v>
      </c>
      <c r="E41" s="38" t="s">
        <v>337</v>
      </c>
      <c r="F41" s="38">
        <v>0.48</v>
      </c>
      <c r="G41" s="39">
        <v>1000</v>
      </c>
      <c r="H41" s="39">
        <v>480</v>
      </c>
      <c r="I41" s="41"/>
    </row>
    <row r="42" ht="19.5" customHeight="1" spans="1:9">
      <c r="A42" s="4">
        <v>39</v>
      </c>
      <c r="B42" s="4" t="s">
        <v>36</v>
      </c>
      <c r="C42" s="38" t="s">
        <v>308</v>
      </c>
      <c r="D42" s="38" t="s">
        <v>131</v>
      </c>
      <c r="E42" s="38" t="s">
        <v>338</v>
      </c>
      <c r="F42" s="38">
        <v>0.52</v>
      </c>
      <c r="G42" s="39">
        <v>1000</v>
      </c>
      <c r="H42" s="39">
        <v>520</v>
      </c>
      <c r="I42" s="41"/>
    </row>
    <row r="43" ht="19.5" customHeight="1" spans="1:9">
      <c r="A43" s="4">
        <v>40</v>
      </c>
      <c r="B43" s="4" t="s">
        <v>36</v>
      </c>
      <c r="C43" s="38" t="s">
        <v>308</v>
      </c>
      <c r="D43" s="38" t="s">
        <v>131</v>
      </c>
      <c r="E43" s="38" t="s">
        <v>339</v>
      </c>
      <c r="F43" s="38">
        <v>0.21</v>
      </c>
      <c r="G43" s="39">
        <v>1000</v>
      </c>
      <c r="H43" s="39">
        <v>210</v>
      </c>
      <c r="I43" s="41"/>
    </row>
    <row r="44" ht="19.5" customHeight="1" spans="1:9">
      <c r="A44" s="4">
        <v>41</v>
      </c>
      <c r="B44" s="4" t="s">
        <v>36</v>
      </c>
      <c r="C44" s="38" t="s">
        <v>308</v>
      </c>
      <c r="D44" s="38" t="s">
        <v>131</v>
      </c>
      <c r="E44" s="38" t="s">
        <v>340</v>
      </c>
      <c r="F44" s="38">
        <v>0.52</v>
      </c>
      <c r="G44" s="39">
        <v>1000</v>
      </c>
      <c r="H44" s="39">
        <v>520</v>
      </c>
      <c r="I44" s="41"/>
    </row>
    <row r="45" ht="19.5" customHeight="1" spans="1:9">
      <c r="A45" s="4">
        <v>42</v>
      </c>
      <c r="B45" s="4" t="s">
        <v>36</v>
      </c>
      <c r="C45" s="38" t="s">
        <v>308</v>
      </c>
      <c r="D45" s="38" t="s">
        <v>131</v>
      </c>
      <c r="E45" s="38" t="s">
        <v>341</v>
      </c>
      <c r="F45" s="38">
        <v>0.57</v>
      </c>
      <c r="G45" s="39">
        <v>1000</v>
      </c>
      <c r="H45" s="39">
        <v>570</v>
      </c>
      <c r="I45" s="41"/>
    </row>
    <row r="46" ht="19.5" customHeight="1" spans="1:9">
      <c r="A46" s="4">
        <v>43</v>
      </c>
      <c r="B46" s="4" t="s">
        <v>36</v>
      </c>
      <c r="C46" s="38" t="s">
        <v>308</v>
      </c>
      <c r="D46" s="38" t="s">
        <v>131</v>
      </c>
      <c r="E46" s="38" t="s">
        <v>342</v>
      </c>
      <c r="F46" s="38">
        <v>0.72</v>
      </c>
      <c r="G46" s="39">
        <v>1000</v>
      </c>
      <c r="H46" s="39">
        <v>720</v>
      </c>
      <c r="I46" s="41"/>
    </row>
    <row r="47" ht="19.5" customHeight="1" spans="1:9">
      <c r="A47" s="4">
        <v>44</v>
      </c>
      <c r="B47" s="4" t="s">
        <v>36</v>
      </c>
      <c r="C47" s="38" t="s">
        <v>308</v>
      </c>
      <c r="D47" s="38" t="s">
        <v>131</v>
      </c>
      <c r="E47" s="38" t="s">
        <v>343</v>
      </c>
      <c r="F47" s="38">
        <v>0.9</v>
      </c>
      <c r="G47" s="39">
        <v>1000</v>
      </c>
      <c r="H47" s="39">
        <v>900</v>
      </c>
      <c r="I47" s="41"/>
    </row>
    <row r="48" ht="19.5" customHeight="1" spans="1:9">
      <c r="A48" s="4">
        <v>45</v>
      </c>
      <c r="B48" s="4" t="s">
        <v>36</v>
      </c>
      <c r="C48" s="38" t="s">
        <v>308</v>
      </c>
      <c r="D48" s="38" t="s">
        <v>131</v>
      </c>
      <c r="E48" s="38" t="s">
        <v>344</v>
      </c>
      <c r="F48" s="38">
        <v>1.17</v>
      </c>
      <c r="G48" s="39">
        <v>1000</v>
      </c>
      <c r="H48" s="39">
        <v>1170</v>
      </c>
      <c r="I48" s="41"/>
    </row>
    <row r="49" ht="19.5" customHeight="1" spans="1:9">
      <c r="A49" s="4">
        <v>46</v>
      </c>
      <c r="B49" s="4" t="s">
        <v>36</v>
      </c>
      <c r="C49" s="38" t="s">
        <v>308</v>
      </c>
      <c r="D49" s="38" t="s">
        <v>131</v>
      </c>
      <c r="E49" s="38" t="s">
        <v>345</v>
      </c>
      <c r="F49" s="38">
        <v>0.74</v>
      </c>
      <c r="G49" s="39">
        <v>1000</v>
      </c>
      <c r="H49" s="39">
        <v>740</v>
      </c>
      <c r="I49" s="41"/>
    </row>
    <row r="50" ht="19.5" customHeight="1" spans="1:9">
      <c r="A50" s="4">
        <v>47</v>
      </c>
      <c r="B50" s="4" t="s">
        <v>36</v>
      </c>
      <c r="C50" s="38" t="s">
        <v>308</v>
      </c>
      <c r="D50" s="38" t="s">
        <v>131</v>
      </c>
      <c r="E50" s="38" t="s">
        <v>346</v>
      </c>
      <c r="F50" s="38">
        <v>0.81</v>
      </c>
      <c r="G50" s="39">
        <v>1000</v>
      </c>
      <c r="H50" s="39">
        <v>810</v>
      </c>
      <c r="I50" s="41"/>
    </row>
    <row r="51" ht="19.5" customHeight="1" spans="1:9">
      <c r="A51" s="4">
        <v>48</v>
      </c>
      <c r="B51" s="4" t="s">
        <v>36</v>
      </c>
      <c r="C51" s="38" t="s">
        <v>308</v>
      </c>
      <c r="D51" s="38" t="s">
        <v>131</v>
      </c>
      <c r="E51" s="38" t="s">
        <v>347</v>
      </c>
      <c r="F51" s="38">
        <v>0.6</v>
      </c>
      <c r="G51" s="39">
        <v>1000</v>
      </c>
      <c r="H51" s="39">
        <v>600</v>
      </c>
      <c r="I51" s="41"/>
    </row>
    <row r="52" ht="19.5" customHeight="1" spans="1:9">
      <c r="A52" s="4">
        <v>49</v>
      </c>
      <c r="B52" s="4" t="s">
        <v>36</v>
      </c>
      <c r="C52" s="38" t="s">
        <v>308</v>
      </c>
      <c r="D52" s="38" t="s">
        <v>131</v>
      </c>
      <c r="E52" s="38" t="s">
        <v>348</v>
      </c>
      <c r="F52" s="38">
        <v>1</v>
      </c>
      <c r="G52" s="39">
        <v>1000</v>
      </c>
      <c r="H52" s="39">
        <v>1000</v>
      </c>
      <c r="I52" s="41"/>
    </row>
    <row r="53" ht="19.5" customHeight="1" spans="1:9">
      <c r="A53" s="4">
        <v>50</v>
      </c>
      <c r="B53" s="4" t="s">
        <v>36</v>
      </c>
      <c r="C53" s="38" t="s">
        <v>308</v>
      </c>
      <c r="D53" s="38" t="s">
        <v>131</v>
      </c>
      <c r="E53" s="38" t="s">
        <v>349</v>
      </c>
      <c r="F53" s="38">
        <v>0.98</v>
      </c>
      <c r="G53" s="39">
        <v>1000</v>
      </c>
      <c r="H53" s="39">
        <v>980</v>
      </c>
      <c r="I53" s="41"/>
    </row>
    <row r="54" ht="19.5" customHeight="1" spans="1:9">
      <c r="A54" s="4">
        <v>51</v>
      </c>
      <c r="B54" s="4" t="s">
        <v>36</v>
      </c>
      <c r="C54" s="38" t="s">
        <v>308</v>
      </c>
      <c r="D54" s="38" t="s">
        <v>131</v>
      </c>
      <c r="E54" s="38" t="s">
        <v>350</v>
      </c>
      <c r="F54" s="38">
        <v>1.16</v>
      </c>
      <c r="G54" s="39">
        <v>1000</v>
      </c>
      <c r="H54" s="39">
        <v>1160</v>
      </c>
      <c r="I54" s="41"/>
    </row>
    <row r="55" ht="19.5" customHeight="1" spans="1:9">
      <c r="A55" s="4">
        <v>52</v>
      </c>
      <c r="B55" s="4" t="s">
        <v>36</v>
      </c>
      <c r="C55" s="38" t="s">
        <v>308</v>
      </c>
      <c r="D55" s="38" t="s">
        <v>131</v>
      </c>
      <c r="E55" s="38" t="s">
        <v>351</v>
      </c>
      <c r="F55" s="38">
        <v>0.34</v>
      </c>
      <c r="G55" s="39">
        <v>1000</v>
      </c>
      <c r="H55" s="39">
        <v>340</v>
      </c>
      <c r="I55" s="41"/>
    </row>
    <row r="56" ht="19.5" customHeight="1" spans="1:9">
      <c r="A56" s="4">
        <v>53</v>
      </c>
      <c r="B56" s="4" t="s">
        <v>36</v>
      </c>
      <c r="C56" s="38" t="s">
        <v>308</v>
      </c>
      <c r="D56" s="38" t="s">
        <v>131</v>
      </c>
      <c r="E56" s="38" t="s">
        <v>352</v>
      </c>
      <c r="F56" s="38">
        <v>0.7</v>
      </c>
      <c r="G56" s="39">
        <v>1000</v>
      </c>
      <c r="H56" s="39">
        <v>700</v>
      </c>
      <c r="I56" s="41"/>
    </row>
    <row r="57" ht="19.5" customHeight="1" spans="1:9">
      <c r="A57" s="4">
        <v>54</v>
      </c>
      <c r="B57" s="4" t="s">
        <v>36</v>
      </c>
      <c r="C57" s="38" t="s">
        <v>308</v>
      </c>
      <c r="D57" s="38" t="s">
        <v>131</v>
      </c>
      <c r="E57" s="38" t="s">
        <v>353</v>
      </c>
      <c r="F57" s="38">
        <v>0.48</v>
      </c>
      <c r="G57" s="39">
        <v>1000</v>
      </c>
      <c r="H57" s="39">
        <v>480</v>
      </c>
      <c r="I57" s="41"/>
    </row>
    <row r="58" ht="19.5" customHeight="1" spans="1:9">
      <c r="A58" s="4">
        <v>55</v>
      </c>
      <c r="B58" s="4" t="s">
        <v>36</v>
      </c>
      <c r="C58" s="38" t="s">
        <v>308</v>
      </c>
      <c r="D58" s="38" t="s">
        <v>131</v>
      </c>
      <c r="E58" s="38" t="s">
        <v>354</v>
      </c>
      <c r="F58" s="38">
        <v>0.5</v>
      </c>
      <c r="G58" s="39">
        <v>1000</v>
      </c>
      <c r="H58" s="39">
        <v>500</v>
      </c>
      <c r="I58" s="41"/>
    </row>
    <row r="59" ht="19.5" customHeight="1" spans="1:9">
      <c r="A59" s="4">
        <v>56</v>
      </c>
      <c r="B59" s="4" t="s">
        <v>36</v>
      </c>
      <c r="C59" s="38" t="s">
        <v>308</v>
      </c>
      <c r="D59" s="38" t="s">
        <v>131</v>
      </c>
      <c r="E59" s="38" t="s">
        <v>355</v>
      </c>
      <c r="F59" s="38">
        <v>1</v>
      </c>
      <c r="G59" s="39">
        <v>1000</v>
      </c>
      <c r="H59" s="39">
        <v>1000</v>
      </c>
      <c r="I59" s="41"/>
    </row>
    <row r="60" ht="19.5" customHeight="1" spans="1:9">
      <c r="A60" s="4">
        <v>57</v>
      </c>
      <c r="B60" s="4" t="s">
        <v>36</v>
      </c>
      <c r="C60" s="38" t="s">
        <v>308</v>
      </c>
      <c r="D60" s="38" t="s">
        <v>131</v>
      </c>
      <c r="E60" s="38" t="s">
        <v>356</v>
      </c>
      <c r="F60" s="38">
        <v>0.31</v>
      </c>
      <c r="G60" s="39">
        <v>1000</v>
      </c>
      <c r="H60" s="39">
        <v>310</v>
      </c>
      <c r="I60" s="41"/>
    </row>
    <row r="61" ht="19.5" customHeight="1" spans="1:9">
      <c r="A61" s="4">
        <v>58</v>
      </c>
      <c r="B61" s="4" t="s">
        <v>36</v>
      </c>
      <c r="C61" s="38" t="s">
        <v>308</v>
      </c>
      <c r="D61" s="38" t="s">
        <v>131</v>
      </c>
      <c r="E61" s="38" t="s">
        <v>357</v>
      </c>
      <c r="F61" s="38">
        <v>1.24</v>
      </c>
      <c r="G61" s="39">
        <v>1000</v>
      </c>
      <c r="H61" s="39">
        <v>1240</v>
      </c>
      <c r="I61" s="41"/>
    </row>
    <row r="62" ht="19.5" customHeight="1" spans="1:9">
      <c r="A62" s="4">
        <v>59</v>
      </c>
      <c r="B62" s="4" t="s">
        <v>36</v>
      </c>
      <c r="C62" s="38" t="s">
        <v>308</v>
      </c>
      <c r="D62" s="38" t="s">
        <v>131</v>
      </c>
      <c r="E62" s="38" t="s">
        <v>358</v>
      </c>
      <c r="F62" s="38">
        <v>0.55</v>
      </c>
      <c r="G62" s="39">
        <v>1000</v>
      </c>
      <c r="H62" s="39">
        <v>550</v>
      </c>
      <c r="I62" s="41"/>
    </row>
    <row r="63" ht="19.5" customHeight="1" spans="1:9">
      <c r="A63" s="4">
        <v>60</v>
      </c>
      <c r="B63" s="4" t="s">
        <v>36</v>
      </c>
      <c r="C63" s="38" t="s">
        <v>308</v>
      </c>
      <c r="D63" s="38" t="s">
        <v>131</v>
      </c>
      <c r="E63" s="38" t="s">
        <v>359</v>
      </c>
      <c r="F63" s="38">
        <v>0.94</v>
      </c>
      <c r="G63" s="39">
        <v>1000</v>
      </c>
      <c r="H63" s="39">
        <v>940</v>
      </c>
      <c r="I63" s="41"/>
    </row>
    <row r="64" ht="19.5" customHeight="1" spans="1:9">
      <c r="A64" s="4">
        <v>61</v>
      </c>
      <c r="B64" s="4" t="s">
        <v>36</v>
      </c>
      <c r="C64" s="38" t="s">
        <v>308</v>
      </c>
      <c r="D64" s="38" t="s">
        <v>131</v>
      </c>
      <c r="E64" s="38" t="s">
        <v>360</v>
      </c>
      <c r="F64" s="38">
        <v>0.73</v>
      </c>
      <c r="G64" s="39">
        <v>1000</v>
      </c>
      <c r="H64" s="39">
        <v>730</v>
      </c>
      <c r="I64" s="41"/>
    </row>
    <row r="65" ht="19.5" customHeight="1" spans="1:9">
      <c r="A65" s="4">
        <v>62</v>
      </c>
      <c r="B65" s="4" t="s">
        <v>36</v>
      </c>
      <c r="C65" s="38" t="s">
        <v>308</v>
      </c>
      <c r="D65" s="38" t="s">
        <v>131</v>
      </c>
      <c r="E65" s="38" t="s">
        <v>361</v>
      </c>
      <c r="F65" s="38">
        <v>1.09</v>
      </c>
      <c r="G65" s="39">
        <v>1000</v>
      </c>
      <c r="H65" s="39">
        <v>1090</v>
      </c>
      <c r="I65" s="41"/>
    </row>
    <row r="66" ht="19.5" customHeight="1" spans="1:9">
      <c r="A66" s="4">
        <v>63</v>
      </c>
      <c r="B66" s="4" t="s">
        <v>36</v>
      </c>
      <c r="C66" s="38" t="s">
        <v>308</v>
      </c>
      <c r="D66" s="38" t="s">
        <v>131</v>
      </c>
      <c r="E66" s="38" t="s">
        <v>362</v>
      </c>
      <c r="F66" s="38">
        <v>0.32</v>
      </c>
      <c r="G66" s="39">
        <v>1000</v>
      </c>
      <c r="H66" s="39">
        <v>320</v>
      </c>
      <c r="I66" s="41"/>
    </row>
    <row r="67" ht="19.5" customHeight="1" spans="1:9">
      <c r="A67" s="4">
        <v>64</v>
      </c>
      <c r="B67" s="4" t="s">
        <v>36</v>
      </c>
      <c r="C67" s="38" t="s">
        <v>308</v>
      </c>
      <c r="D67" s="38" t="s">
        <v>131</v>
      </c>
      <c r="E67" s="38" t="s">
        <v>363</v>
      </c>
      <c r="F67" s="38">
        <v>0.94</v>
      </c>
      <c r="G67" s="39">
        <v>1000</v>
      </c>
      <c r="H67" s="39">
        <v>940</v>
      </c>
      <c r="I67" s="41"/>
    </row>
    <row r="68" ht="19.5" customHeight="1" spans="1:9">
      <c r="A68" s="4">
        <v>65</v>
      </c>
      <c r="B68" s="4" t="s">
        <v>36</v>
      </c>
      <c r="C68" s="38" t="s">
        <v>308</v>
      </c>
      <c r="D68" s="38" t="s">
        <v>131</v>
      </c>
      <c r="E68" s="38" t="s">
        <v>364</v>
      </c>
      <c r="F68" s="38">
        <v>0.83</v>
      </c>
      <c r="G68" s="39">
        <v>1000</v>
      </c>
      <c r="H68" s="39">
        <v>830</v>
      </c>
      <c r="I68" s="41"/>
    </row>
    <row r="69" ht="19.5" customHeight="1" spans="1:9">
      <c r="A69" s="4">
        <v>66</v>
      </c>
      <c r="B69" s="4" t="s">
        <v>36</v>
      </c>
      <c r="C69" s="38" t="s">
        <v>308</v>
      </c>
      <c r="D69" s="38" t="s">
        <v>131</v>
      </c>
      <c r="E69" s="38" t="s">
        <v>365</v>
      </c>
      <c r="F69" s="38">
        <v>0.73</v>
      </c>
      <c r="G69" s="39">
        <v>1000</v>
      </c>
      <c r="H69" s="39">
        <v>730</v>
      </c>
      <c r="I69" s="41"/>
    </row>
    <row r="70" ht="19.5" customHeight="1" spans="1:9">
      <c r="A70" s="4">
        <v>67</v>
      </c>
      <c r="B70" s="4" t="s">
        <v>36</v>
      </c>
      <c r="C70" s="43" t="s">
        <v>296</v>
      </c>
      <c r="D70" s="43" t="s">
        <v>224</v>
      </c>
      <c r="E70" s="43" t="s">
        <v>366</v>
      </c>
      <c r="F70" s="43">
        <v>3.638</v>
      </c>
      <c r="G70" s="44">
        <v>1000</v>
      </c>
      <c r="H70" s="44">
        <v>3638</v>
      </c>
      <c r="I70" s="41"/>
    </row>
    <row r="71" ht="19.5" customHeight="1" spans="1:9">
      <c r="A71" s="4">
        <v>68</v>
      </c>
      <c r="B71" s="4" t="s">
        <v>36</v>
      </c>
      <c r="C71" s="43" t="s">
        <v>296</v>
      </c>
      <c r="D71" s="43" t="s">
        <v>107</v>
      </c>
      <c r="E71" s="43" t="s">
        <v>367</v>
      </c>
      <c r="F71" s="43">
        <v>1.188</v>
      </c>
      <c r="G71" s="44">
        <v>1000</v>
      </c>
      <c r="H71" s="44">
        <v>1188</v>
      </c>
      <c r="I71" s="41"/>
    </row>
    <row r="72" ht="19.5" customHeight="1" spans="1:9">
      <c r="A72" s="4">
        <v>69</v>
      </c>
      <c r="B72" s="4" t="s">
        <v>36</v>
      </c>
      <c r="C72" s="43" t="s">
        <v>296</v>
      </c>
      <c r="D72" s="43" t="s">
        <v>224</v>
      </c>
      <c r="E72" s="43" t="s">
        <v>368</v>
      </c>
      <c r="F72" s="43">
        <v>1.6825</v>
      </c>
      <c r="G72" s="44">
        <v>1000</v>
      </c>
      <c r="H72" s="44">
        <v>1682.5</v>
      </c>
      <c r="I72" s="41"/>
    </row>
    <row r="73" ht="19.5" customHeight="1" spans="1:9">
      <c r="A73" s="4">
        <v>70</v>
      </c>
      <c r="B73" s="4" t="s">
        <v>36</v>
      </c>
      <c r="C73" s="43" t="s">
        <v>296</v>
      </c>
      <c r="D73" s="43" t="s">
        <v>224</v>
      </c>
      <c r="E73" s="43" t="s">
        <v>369</v>
      </c>
      <c r="F73" s="43">
        <v>2.601</v>
      </c>
      <c r="G73" s="44">
        <v>1000</v>
      </c>
      <c r="H73" s="44">
        <v>2601</v>
      </c>
      <c r="I73" s="41"/>
    </row>
    <row r="74" ht="19.5" customHeight="1" spans="1:9">
      <c r="A74" s="4">
        <v>71</v>
      </c>
      <c r="B74" s="4" t="s">
        <v>36</v>
      </c>
      <c r="C74" s="43" t="s">
        <v>296</v>
      </c>
      <c r="D74" s="43" t="s">
        <v>224</v>
      </c>
      <c r="E74" s="43" t="s">
        <v>370</v>
      </c>
      <c r="F74" s="43">
        <v>1.9</v>
      </c>
      <c r="G74" s="44">
        <v>1000</v>
      </c>
      <c r="H74" s="44">
        <v>1900</v>
      </c>
      <c r="I74" s="41"/>
    </row>
    <row r="75" ht="19.5" customHeight="1" spans="1:9">
      <c r="A75" s="4">
        <v>72</v>
      </c>
      <c r="B75" s="4" t="s">
        <v>36</v>
      </c>
      <c r="C75" s="43" t="s">
        <v>308</v>
      </c>
      <c r="D75" s="43" t="s">
        <v>131</v>
      </c>
      <c r="E75" s="43" t="s">
        <v>371</v>
      </c>
      <c r="F75" s="43">
        <v>1.48</v>
      </c>
      <c r="G75" s="44">
        <v>1000</v>
      </c>
      <c r="H75" s="44">
        <v>1480</v>
      </c>
      <c r="I75" s="41"/>
    </row>
    <row r="76" ht="19.5" customHeight="1" spans="1:9">
      <c r="A76" s="4">
        <v>73</v>
      </c>
      <c r="B76" s="4" t="s">
        <v>36</v>
      </c>
      <c r="C76" s="43" t="s">
        <v>308</v>
      </c>
      <c r="D76" s="43" t="s">
        <v>131</v>
      </c>
      <c r="E76" s="43" t="s">
        <v>372</v>
      </c>
      <c r="F76" s="43">
        <v>1.32</v>
      </c>
      <c r="G76" s="44">
        <v>1000</v>
      </c>
      <c r="H76" s="44">
        <v>1320</v>
      </c>
      <c r="I76" s="41"/>
    </row>
    <row r="77" ht="19.5" customHeight="1" spans="1:9">
      <c r="A77" s="4">
        <v>74</v>
      </c>
      <c r="B77" s="4" t="s">
        <v>36</v>
      </c>
      <c r="C77" s="43" t="s">
        <v>308</v>
      </c>
      <c r="D77" s="43" t="s">
        <v>224</v>
      </c>
      <c r="E77" s="43" t="s">
        <v>373</v>
      </c>
      <c r="F77" s="43">
        <v>1.275</v>
      </c>
      <c r="G77" s="44">
        <v>1000</v>
      </c>
      <c r="H77" s="44">
        <v>1275</v>
      </c>
      <c r="I77" s="41"/>
    </row>
    <row r="78" ht="19.5" customHeight="1" spans="1:9">
      <c r="A78" s="4">
        <v>75</v>
      </c>
      <c r="B78" s="4" t="s">
        <v>36</v>
      </c>
      <c r="C78" s="43" t="s">
        <v>308</v>
      </c>
      <c r="D78" s="43" t="s">
        <v>131</v>
      </c>
      <c r="E78" s="43" t="s">
        <v>374</v>
      </c>
      <c r="F78" s="43">
        <v>1.57</v>
      </c>
      <c r="G78" s="44">
        <v>1000</v>
      </c>
      <c r="H78" s="44">
        <v>1570</v>
      </c>
      <c r="I78" s="41"/>
    </row>
    <row r="79" ht="19.5" customHeight="1" spans="1:9">
      <c r="A79" s="4">
        <v>76</v>
      </c>
      <c r="B79" s="4" t="s">
        <v>36</v>
      </c>
      <c r="C79" s="43" t="s">
        <v>308</v>
      </c>
      <c r="D79" s="43" t="s">
        <v>131</v>
      </c>
      <c r="E79" s="43" t="s">
        <v>375</v>
      </c>
      <c r="F79" s="43">
        <v>5.7</v>
      </c>
      <c r="G79" s="44">
        <v>1000</v>
      </c>
      <c r="H79" s="44">
        <v>5700</v>
      </c>
      <c r="I79" s="41"/>
    </row>
    <row r="80" ht="19.5" customHeight="1" spans="1:9">
      <c r="A80" s="4">
        <v>77</v>
      </c>
      <c r="B80" s="4" t="s">
        <v>36</v>
      </c>
      <c r="C80" s="43" t="s">
        <v>308</v>
      </c>
      <c r="D80" s="43" t="s">
        <v>131</v>
      </c>
      <c r="E80" s="43" t="s">
        <v>376</v>
      </c>
      <c r="F80" s="43">
        <v>2.52</v>
      </c>
      <c r="G80" s="44">
        <v>1000</v>
      </c>
      <c r="H80" s="44">
        <v>2520</v>
      </c>
      <c r="I80" s="41"/>
    </row>
    <row r="81" ht="19.5" customHeight="1" spans="1:9">
      <c r="A81" s="4">
        <v>78</v>
      </c>
      <c r="B81" s="4" t="s">
        <v>36</v>
      </c>
      <c r="C81" s="45" t="s">
        <v>308</v>
      </c>
      <c r="D81" s="45" t="s">
        <v>131</v>
      </c>
      <c r="E81" s="45" t="s">
        <v>377</v>
      </c>
      <c r="F81" s="8">
        <v>1.13</v>
      </c>
      <c r="G81" s="44">
        <v>1000</v>
      </c>
      <c r="H81" s="44">
        <v>1130</v>
      </c>
      <c r="I81" s="41"/>
    </row>
    <row r="82" ht="19.5" customHeight="1" spans="1:9">
      <c r="A82" s="4">
        <v>79</v>
      </c>
      <c r="B82" s="4" t="s">
        <v>36</v>
      </c>
      <c r="C82" s="45" t="s">
        <v>308</v>
      </c>
      <c r="D82" s="45" t="s">
        <v>107</v>
      </c>
      <c r="E82" s="45" t="s">
        <v>378</v>
      </c>
      <c r="F82" s="45">
        <v>0.72</v>
      </c>
      <c r="G82" s="44">
        <v>1000</v>
      </c>
      <c r="H82" s="44">
        <v>720</v>
      </c>
      <c r="I82" s="41"/>
    </row>
    <row r="83" ht="19.5" customHeight="1" spans="1:9">
      <c r="A83" s="4">
        <v>80</v>
      </c>
      <c r="B83" s="4" t="s">
        <v>36</v>
      </c>
      <c r="C83" s="45" t="s">
        <v>308</v>
      </c>
      <c r="D83" s="45" t="s">
        <v>224</v>
      </c>
      <c r="E83" s="45" t="s">
        <v>379</v>
      </c>
      <c r="F83" s="8">
        <v>1.534</v>
      </c>
      <c r="G83" s="44">
        <v>1000</v>
      </c>
      <c r="H83" s="44">
        <v>1534</v>
      </c>
      <c r="I83" s="41"/>
    </row>
    <row r="84" ht="19.5" customHeight="1" spans="1:9">
      <c r="A84" s="4">
        <v>81</v>
      </c>
      <c r="B84" s="4" t="s">
        <v>36</v>
      </c>
      <c r="C84" s="45" t="s">
        <v>308</v>
      </c>
      <c r="D84" s="45" t="s">
        <v>131</v>
      </c>
      <c r="E84" s="45" t="s">
        <v>380</v>
      </c>
      <c r="F84" s="8">
        <v>0.87</v>
      </c>
      <c r="G84" s="44">
        <v>1000</v>
      </c>
      <c r="H84" s="44">
        <v>870</v>
      </c>
      <c r="I84" s="41"/>
    </row>
    <row r="85" ht="19.5" customHeight="1" spans="1:9">
      <c r="A85" s="4">
        <v>82</v>
      </c>
      <c r="B85" s="4" t="s">
        <v>36</v>
      </c>
      <c r="C85" s="45" t="s">
        <v>308</v>
      </c>
      <c r="D85" s="45" t="s">
        <v>131</v>
      </c>
      <c r="E85" s="45" t="s">
        <v>381</v>
      </c>
      <c r="F85" s="8">
        <v>1.28</v>
      </c>
      <c r="G85" s="44">
        <v>1000</v>
      </c>
      <c r="H85" s="44">
        <v>1280</v>
      </c>
      <c r="I85" s="41"/>
    </row>
    <row r="86" ht="19.5" customHeight="1" spans="1:9">
      <c r="A86" s="4">
        <v>83</v>
      </c>
      <c r="B86" s="4" t="s">
        <v>36</v>
      </c>
      <c r="C86" s="45" t="s">
        <v>308</v>
      </c>
      <c r="D86" s="45" t="s">
        <v>131</v>
      </c>
      <c r="E86" s="45" t="s">
        <v>382</v>
      </c>
      <c r="F86" s="8">
        <v>0.91</v>
      </c>
      <c r="G86" s="44">
        <v>1000</v>
      </c>
      <c r="H86" s="44">
        <v>910</v>
      </c>
      <c r="I86" s="41"/>
    </row>
    <row r="87" ht="19.5" customHeight="1" spans="1:9">
      <c r="A87" s="4">
        <v>84</v>
      </c>
      <c r="B87" s="4" t="s">
        <v>36</v>
      </c>
      <c r="C87" s="45" t="s">
        <v>308</v>
      </c>
      <c r="D87" s="45" t="s">
        <v>131</v>
      </c>
      <c r="E87" s="45" t="s">
        <v>383</v>
      </c>
      <c r="F87" s="8">
        <v>1.11</v>
      </c>
      <c r="G87" s="44">
        <v>1000</v>
      </c>
      <c r="H87" s="44">
        <v>1110</v>
      </c>
      <c r="I87" s="41"/>
    </row>
    <row r="88" ht="19.5" customHeight="1" spans="1:9">
      <c r="A88" s="4">
        <v>85</v>
      </c>
      <c r="B88" s="4" t="s">
        <v>36</v>
      </c>
      <c r="C88" s="45" t="s">
        <v>308</v>
      </c>
      <c r="D88" s="45" t="s">
        <v>131</v>
      </c>
      <c r="E88" s="45" t="s">
        <v>384</v>
      </c>
      <c r="F88" s="8">
        <v>1.71</v>
      </c>
      <c r="G88" s="44">
        <v>1000</v>
      </c>
      <c r="H88" s="44">
        <v>1710</v>
      </c>
      <c r="I88" s="41"/>
    </row>
    <row r="89" ht="19.5" customHeight="1" spans="1:9">
      <c r="A89" s="4">
        <v>86</v>
      </c>
      <c r="B89" s="4" t="s">
        <v>36</v>
      </c>
      <c r="C89" s="45" t="s">
        <v>308</v>
      </c>
      <c r="D89" s="45" t="s">
        <v>131</v>
      </c>
      <c r="E89" s="45" t="s">
        <v>385</v>
      </c>
      <c r="F89" s="8">
        <v>1.24</v>
      </c>
      <c r="G89" s="44">
        <v>1000</v>
      </c>
      <c r="H89" s="44">
        <v>1240</v>
      </c>
      <c r="I89" s="41"/>
    </row>
    <row r="90" ht="19.5" customHeight="1" spans="1:9">
      <c r="A90" s="4">
        <v>87</v>
      </c>
      <c r="B90" s="4" t="s">
        <v>36</v>
      </c>
      <c r="C90" s="45" t="s">
        <v>308</v>
      </c>
      <c r="D90" s="45" t="s">
        <v>131</v>
      </c>
      <c r="E90" s="45" t="s">
        <v>386</v>
      </c>
      <c r="F90" s="8">
        <v>1.14</v>
      </c>
      <c r="G90" s="44">
        <v>1000</v>
      </c>
      <c r="H90" s="44">
        <v>1140</v>
      </c>
      <c r="I90" s="41"/>
    </row>
    <row r="91" ht="19.5" customHeight="1" spans="1:9">
      <c r="A91" s="4">
        <v>88</v>
      </c>
      <c r="B91" s="4" t="s">
        <v>36</v>
      </c>
      <c r="C91" s="45" t="s">
        <v>308</v>
      </c>
      <c r="D91" s="45" t="s">
        <v>131</v>
      </c>
      <c r="E91" s="45" t="s">
        <v>387</v>
      </c>
      <c r="F91" s="8">
        <v>2.98</v>
      </c>
      <c r="G91" s="44">
        <v>1000</v>
      </c>
      <c r="H91" s="44">
        <v>2980</v>
      </c>
      <c r="I91" s="41"/>
    </row>
    <row r="92" ht="19.5" customHeight="1" spans="1:9">
      <c r="A92" s="4">
        <v>89</v>
      </c>
      <c r="B92" s="4" t="s">
        <v>36</v>
      </c>
      <c r="C92" s="45" t="s">
        <v>308</v>
      </c>
      <c r="D92" s="45" t="s">
        <v>131</v>
      </c>
      <c r="E92" s="45" t="s">
        <v>388</v>
      </c>
      <c r="F92" s="45">
        <v>1.46</v>
      </c>
      <c r="G92" s="44">
        <v>1000</v>
      </c>
      <c r="H92" s="44">
        <v>1460</v>
      </c>
      <c r="I92" s="41"/>
    </row>
    <row r="93" ht="19.5" customHeight="1" spans="1:9">
      <c r="A93" s="4">
        <v>90</v>
      </c>
      <c r="B93" s="4" t="s">
        <v>36</v>
      </c>
      <c r="C93" s="45" t="s">
        <v>308</v>
      </c>
      <c r="D93" s="45" t="s">
        <v>131</v>
      </c>
      <c r="E93" s="45" t="s">
        <v>389</v>
      </c>
      <c r="F93" s="8">
        <v>1.15</v>
      </c>
      <c r="G93" s="44">
        <v>1000</v>
      </c>
      <c r="H93" s="44">
        <v>1150</v>
      </c>
      <c r="I93" s="41"/>
    </row>
    <row r="94" ht="19.5" customHeight="1" spans="1:9">
      <c r="A94" s="4">
        <v>91</v>
      </c>
      <c r="B94" s="4" t="s">
        <v>36</v>
      </c>
      <c r="C94" s="45" t="s">
        <v>308</v>
      </c>
      <c r="D94" s="45" t="s">
        <v>131</v>
      </c>
      <c r="E94" s="45" t="s">
        <v>390</v>
      </c>
      <c r="F94" s="8">
        <v>0.65</v>
      </c>
      <c r="G94" s="44">
        <v>1000</v>
      </c>
      <c r="H94" s="44">
        <v>650</v>
      </c>
      <c r="I94" s="41"/>
    </row>
    <row r="95" ht="19.5" customHeight="1" spans="1:9">
      <c r="A95" s="4">
        <v>92</v>
      </c>
      <c r="B95" s="4" t="s">
        <v>36</v>
      </c>
      <c r="C95" s="45" t="s">
        <v>308</v>
      </c>
      <c r="D95" s="45" t="s">
        <v>224</v>
      </c>
      <c r="E95" s="45" t="s">
        <v>391</v>
      </c>
      <c r="F95" s="8">
        <v>1.075</v>
      </c>
      <c r="G95" s="44">
        <v>1000</v>
      </c>
      <c r="H95" s="44">
        <v>1075</v>
      </c>
      <c r="I95" s="41"/>
    </row>
    <row r="96" ht="19.5" customHeight="1" spans="1:9">
      <c r="A96" s="4">
        <v>93</v>
      </c>
      <c r="B96" s="4" t="s">
        <v>36</v>
      </c>
      <c r="C96" s="45" t="s">
        <v>308</v>
      </c>
      <c r="D96" s="45" t="s">
        <v>131</v>
      </c>
      <c r="E96" s="45" t="s">
        <v>392</v>
      </c>
      <c r="F96" s="8">
        <v>1.05</v>
      </c>
      <c r="G96" s="44">
        <v>1000</v>
      </c>
      <c r="H96" s="44">
        <v>1050</v>
      </c>
      <c r="I96" s="41"/>
    </row>
    <row r="97" ht="19.5" customHeight="1" spans="1:9">
      <c r="A97" s="4">
        <v>94</v>
      </c>
      <c r="B97" s="4" t="s">
        <v>36</v>
      </c>
      <c r="C97" s="45" t="s">
        <v>308</v>
      </c>
      <c r="D97" s="45" t="s">
        <v>131</v>
      </c>
      <c r="E97" s="45" t="s">
        <v>393</v>
      </c>
      <c r="F97" s="8">
        <v>1.03</v>
      </c>
      <c r="G97" s="44">
        <v>1000</v>
      </c>
      <c r="H97" s="44">
        <v>1030</v>
      </c>
      <c r="I97" s="41"/>
    </row>
    <row r="98" ht="19.5" customHeight="1" spans="1:9">
      <c r="A98" s="4">
        <v>95</v>
      </c>
      <c r="B98" s="4" t="s">
        <v>36</v>
      </c>
      <c r="C98" s="45" t="s">
        <v>308</v>
      </c>
      <c r="D98" s="45" t="s">
        <v>131</v>
      </c>
      <c r="E98" s="45" t="s">
        <v>394</v>
      </c>
      <c r="F98" s="8">
        <v>1.11</v>
      </c>
      <c r="G98" s="44">
        <v>1000</v>
      </c>
      <c r="H98" s="44">
        <v>1110</v>
      </c>
      <c r="I98" s="41"/>
    </row>
    <row r="99" ht="19.5" customHeight="1" spans="1:9">
      <c r="A99" s="4">
        <v>96</v>
      </c>
      <c r="B99" s="4" t="s">
        <v>36</v>
      </c>
      <c r="C99" s="43" t="s">
        <v>308</v>
      </c>
      <c r="D99" s="43" t="s">
        <v>131</v>
      </c>
      <c r="E99" s="43" t="s">
        <v>395</v>
      </c>
      <c r="F99" s="43">
        <v>1.69</v>
      </c>
      <c r="G99" s="44">
        <v>1000</v>
      </c>
      <c r="H99" s="44">
        <v>1690</v>
      </c>
      <c r="I99" s="41"/>
    </row>
    <row r="100" ht="41" customHeight="1" spans="1:9">
      <c r="A100" s="46">
        <v>97</v>
      </c>
      <c r="B100" s="46" t="s">
        <v>36</v>
      </c>
      <c r="C100" s="46" t="s">
        <v>308</v>
      </c>
      <c r="D100" s="46" t="s">
        <v>131</v>
      </c>
      <c r="E100" s="46" t="s">
        <v>396</v>
      </c>
      <c r="F100" s="43">
        <v>1.03</v>
      </c>
      <c r="G100" s="44">
        <v>1000</v>
      </c>
      <c r="H100" s="44">
        <v>1030</v>
      </c>
      <c r="I100" s="54" t="s">
        <v>397</v>
      </c>
    </row>
    <row r="101" ht="19.5" customHeight="1" spans="1:9">
      <c r="A101" s="4">
        <v>98</v>
      </c>
      <c r="B101" s="4" t="s">
        <v>36</v>
      </c>
      <c r="C101" s="43" t="s">
        <v>308</v>
      </c>
      <c r="D101" s="43" t="s">
        <v>131</v>
      </c>
      <c r="E101" s="43" t="s">
        <v>398</v>
      </c>
      <c r="F101" s="43">
        <v>1.47</v>
      </c>
      <c r="G101" s="44">
        <v>1000</v>
      </c>
      <c r="H101" s="44">
        <v>1470</v>
      </c>
      <c r="I101" s="41"/>
    </row>
    <row r="102" ht="19.5" customHeight="1" spans="1:9">
      <c r="A102" s="47">
        <v>99</v>
      </c>
      <c r="B102" s="47" t="s">
        <v>36</v>
      </c>
      <c r="C102" s="48" t="s">
        <v>308</v>
      </c>
      <c r="D102" s="48" t="s">
        <v>131</v>
      </c>
      <c r="E102" s="48" t="s">
        <v>399</v>
      </c>
      <c r="F102" s="48">
        <v>1.85</v>
      </c>
      <c r="G102" s="49">
        <v>1000</v>
      </c>
      <c r="H102" s="49">
        <v>1850</v>
      </c>
      <c r="I102" s="41"/>
    </row>
    <row r="103" ht="22" customHeight="1" spans="1:9">
      <c r="A103" s="50" t="s">
        <v>99</v>
      </c>
      <c r="B103" s="51"/>
      <c r="C103" s="51"/>
      <c r="D103" s="51"/>
      <c r="E103" s="51"/>
      <c r="F103" s="52">
        <v>127.209</v>
      </c>
      <c r="G103" s="52"/>
      <c r="H103" s="52">
        <v>127209</v>
      </c>
      <c r="I103" s="41"/>
    </row>
    <row r="104" ht="26" customHeight="1" spans="1:9">
      <c r="A104" s="53" t="s">
        <v>400</v>
      </c>
      <c r="B104" s="53"/>
      <c r="C104" s="53"/>
      <c r="D104" s="53"/>
      <c r="E104" s="53"/>
      <c r="F104" s="53"/>
      <c r="G104" s="53"/>
      <c r="H104" s="53"/>
      <c r="I104" s="53"/>
    </row>
  </sheetData>
  <mergeCells count="4">
    <mergeCell ref="A1:I1"/>
    <mergeCell ref="A2:I2"/>
    <mergeCell ref="A103:E103"/>
    <mergeCell ref="A104:I104"/>
  </mergeCells>
  <printOptions horizontalCentered="1" verticalCentered="1"/>
  <pageMargins left="0.357638888888889" right="0.35763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4"/>
  <sheetViews>
    <sheetView workbookViewId="0">
      <selection activeCell="F14" sqref="F14"/>
    </sheetView>
  </sheetViews>
  <sheetFormatPr defaultColWidth="9" defaultRowHeight="25" customHeight="1"/>
  <cols>
    <col min="1" max="1" width="9" style="31"/>
    <col min="2" max="2" width="12.3333333333333" style="31" customWidth="1"/>
    <col min="3" max="3" width="13.225" style="31" customWidth="1"/>
    <col min="4" max="4" width="12.6666666666667" style="31" customWidth="1"/>
    <col min="5" max="5" width="28" style="30" customWidth="1"/>
    <col min="6" max="6" width="14.8916666666667" style="30" customWidth="1"/>
    <col min="7" max="7" width="14.3333333333333" style="32" customWidth="1"/>
    <col min="8" max="8" width="14.6666666666667" style="33" customWidth="1"/>
    <col min="9" max="9" width="10" style="30" customWidth="1"/>
    <col min="10" max="16384" width="9" style="30"/>
  </cols>
  <sheetData>
    <row r="2" s="30" customFormat="1" ht="55" customHeight="1" spans="1:9">
      <c r="A2" s="1" t="s">
        <v>101</v>
      </c>
      <c r="B2" s="1"/>
      <c r="C2" s="1"/>
      <c r="D2" s="1"/>
      <c r="E2" s="1"/>
      <c r="F2" s="1"/>
      <c r="G2" s="1"/>
      <c r="H2" s="1"/>
      <c r="I2" s="1"/>
    </row>
    <row r="3" s="14" customFormat="1" customHeight="1" spans="1:9">
      <c r="A3" s="2" t="s">
        <v>401</v>
      </c>
      <c r="B3" s="2"/>
      <c r="C3" s="2"/>
      <c r="D3" s="2"/>
      <c r="E3" s="2"/>
      <c r="F3" s="2"/>
      <c r="G3" s="2"/>
      <c r="H3" s="2"/>
      <c r="I3" s="2"/>
    </row>
    <row r="4" s="14" customFormat="1" customHeight="1" spans="1:9">
      <c r="A4" s="4" t="s">
        <v>28</v>
      </c>
      <c r="B4" s="4" t="s">
        <v>29</v>
      </c>
      <c r="C4" s="4" t="s">
        <v>30</v>
      </c>
      <c r="D4" s="4" t="s">
        <v>31</v>
      </c>
      <c r="E4" s="34" t="s">
        <v>292</v>
      </c>
      <c r="F4" s="4" t="s">
        <v>33</v>
      </c>
      <c r="G4" s="5" t="s">
        <v>34</v>
      </c>
      <c r="H4" s="6" t="s">
        <v>35</v>
      </c>
      <c r="I4" s="7" t="s">
        <v>8</v>
      </c>
    </row>
    <row r="5" s="14" customFormat="1" customHeight="1" spans="1:9">
      <c r="A5" s="7">
        <v>1</v>
      </c>
      <c r="B5" s="7" t="s">
        <v>36</v>
      </c>
      <c r="C5" s="7" t="s">
        <v>402</v>
      </c>
      <c r="D5" s="8" t="s">
        <v>224</v>
      </c>
      <c r="E5" s="34" t="s">
        <v>293</v>
      </c>
      <c r="F5" s="8">
        <v>2.322</v>
      </c>
      <c r="G5" s="8">
        <v>1000</v>
      </c>
      <c r="H5" s="35">
        <f>F5:F12*G5:G12</f>
        <v>2322</v>
      </c>
      <c r="I5" s="10"/>
    </row>
    <row r="6" s="14" customFormat="1" customHeight="1" spans="1:9">
      <c r="A6" s="7">
        <v>2</v>
      </c>
      <c r="B6" s="7" t="s">
        <v>36</v>
      </c>
      <c r="C6" s="7" t="s">
        <v>402</v>
      </c>
      <c r="D6" s="8" t="s">
        <v>224</v>
      </c>
      <c r="E6" s="34" t="s">
        <v>293</v>
      </c>
      <c r="F6" s="8">
        <v>1</v>
      </c>
      <c r="G6" s="8">
        <v>1000</v>
      </c>
      <c r="H6" s="35">
        <f>F6*G5</f>
        <v>1000</v>
      </c>
      <c r="I6" s="10"/>
    </row>
    <row r="7" s="14" customFormat="1" customHeight="1" spans="1:9">
      <c r="A7" s="7">
        <v>3</v>
      </c>
      <c r="B7" s="7" t="s">
        <v>36</v>
      </c>
      <c r="C7" s="7" t="s">
        <v>402</v>
      </c>
      <c r="D7" s="8" t="s">
        <v>107</v>
      </c>
      <c r="E7" s="34" t="s">
        <v>293</v>
      </c>
      <c r="F7" s="8">
        <v>4.72</v>
      </c>
      <c r="G7" s="8">
        <v>1000</v>
      </c>
      <c r="H7" s="35">
        <f t="shared" ref="H7:H10" si="0">F7*G7</f>
        <v>4720</v>
      </c>
      <c r="I7" s="10"/>
    </row>
    <row r="8" s="14" customFormat="1" customHeight="1" spans="1:9">
      <c r="A8" s="7">
        <v>4</v>
      </c>
      <c r="B8" s="7" t="s">
        <v>36</v>
      </c>
      <c r="C8" s="7" t="s">
        <v>402</v>
      </c>
      <c r="D8" s="8" t="s">
        <v>131</v>
      </c>
      <c r="E8" s="34" t="s">
        <v>293</v>
      </c>
      <c r="F8" s="8">
        <v>0.49</v>
      </c>
      <c r="G8" s="8">
        <v>1000</v>
      </c>
      <c r="H8" s="35">
        <f t="shared" si="0"/>
        <v>490</v>
      </c>
      <c r="I8" s="10"/>
    </row>
    <row r="9" s="14" customFormat="1" customHeight="1" spans="1:9">
      <c r="A9" s="7">
        <v>5</v>
      </c>
      <c r="B9" s="7" t="s">
        <v>36</v>
      </c>
      <c r="C9" s="7" t="s">
        <v>402</v>
      </c>
      <c r="D9" s="8" t="s">
        <v>131</v>
      </c>
      <c r="E9" s="34" t="s">
        <v>293</v>
      </c>
      <c r="F9" s="8">
        <v>1.94</v>
      </c>
      <c r="G9" s="8">
        <v>1000</v>
      </c>
      <c r="H9" s="35">
        <f t="shared" si="0"/>
        <v>1940</v>
      </c>
      <c r="I9" s="10"/>
    </row>
    <row r="10" s="14" customFormat="1" customHeight="1" spans="1:9">
      <c r="A10" s="7">
        <v>6</v>
      </c>
      <c r="B10" s="7" t="s">
        <v>36</v>
      </c>
      <c r="C10" s="7" t="s">
        <v>402</v>
      </c>
      <c r="D10" s="8" t="s">
        <v>131</v>
      </c>
      <c r="E10" s="34" t="s">
        <v>293</v>
      </c>
      <c r="F10" s="8">
        <v>2.16</v>
      </c>
      <c r="G10" s="8">
        <v>1000</v>
      </c>
      <c r="H10" s="35">
        <f t="shared" si="0"/>
        <v>2160</v>
      </c>
      <c r="I10" s="10"/>
    </row>
    <row r="11" s="14" customFormat="1" customHeight="1" spans="1:9">
      <c r="A11" s="7">
        <v>7</v>
      </c>
      <c r="B11" s="7" t="s">
        <v>36</v>
      </c>
      <c r="C11" s="7" t="s">
        <v>402</v>
      </c>
      <c r="D11" s="8" t="s">
        <v>131</v>
      </c>
      <c r="E11" s="34" t="s">
        <v>293</v>
      </c>
      <c r="F11" s="8">
        <v>10.73</v>
      </c>
      <c r="G11" s="8">
        <v>1000</v>
      </c>
      <c r="H11" s="35">
        <f>F11*G10</f>
        <v>10730</v>
      </c>
      <c r="I11" s="10"/>
    </row>
    <row r="12" s="14" customFormat="1" customHeight="1" spans="1:9">
      <c r="A12" s="11" t="s">
        <v>403</v>
      </c>
      <c r="B12" s="12"/>
      <c r="C12" s="12"/>
      <c r="D12" s="12"/>
      <c r="E12" s="36"/>
      <c r="F12" s="8">
        <f>SUM(F5:F11)</f>
        <v>23.362</v>
      </c>
      <c r="G12" s="8">
        <v>1000</v>
      </c>
      <c r="H12" s="35">
        <f>F12:F19*G12:G19</f>
        <v>23362</v>
      </c>
      <c r="I12" s="10"/>
    </row>
    <row r="13" s="14" customFormat="1" ht="26" customHeight="1" spans="1:1">
      <c r="A13" s="29" t="s">
        <v>404</v>
      </c>
    </row>
    <row r="14" customHeight="1" spans="5:5">
      <c r="E14" s="30" t="s">
        <v>405</v>
      </c>
    </row>
  </sheetData>
  <mergeCells count="4">
    <mergeCell ref="A2:I2"/>
    <mergeCell ref="A3:I3"/>
    <mergeCell ref="A12:E12"/>
    <mergeCell ref="A13:I1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workbookViewId="0">
      <selection activeCell="K8" sqref="K8"/>
    </sheetView>
  </sheetViews>
  <sheetFormatPr defaultColWidth="9" defaultRowHeight="13.5"/>
  <cols>
    <col min="1" max="1" width="6.5" style="13" customWidth="1"/>
    <col min="2" max="7" width="9" style="13"/>
    <col min="8" max="8" width="11.8916666666667" style="13"/>
    <col min="9" max="9" width="9" style="13"/>
    <col min="10" max="10" width="20.775" style="13" customWidth="1"/>
    <col min="11" max="16384" width="9" style="13"/>
  </cols>
  <sheetData>
    <row r="1" s="13" customFormat="1" ht="29" customHeight="1" spans="1:9">
      <c r="A1" s="1" t="s">
        <v>26</v>
      </c>
      <c r="B1" s="1"/>
      <c r="C1" s="1"/>
      <c r="D1" s="1"/>
      <c r="E1" s="1"/>
      <c r="F1" s="1"/>
      <c r="G1" s="1"/>
      <c r="H1" s="1"/>
      <c r="I1" s="1"/>
    </row>
    <row r="2" s="14" customFormat="1" ht="26" customHeight="1" spans="1:1">
      <c r="A2" s="14" t="s">
        <v>406</v>
      </c>
    </row>
    <row r="3" s="14" customFormat="1" ht="27" customHeight="1" spans="1:9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5" t="s">
        <v>34</v>
      </c>
      <c r="H3" s="21" t="s">
        <v>35</v>
      </c>
      <c r="I3" s="7" t="s">
        <v>8</v>
      </c>
    </row>
    <row r="4" s="19" customFormat="1" ht="24" customHeight="1" spans="1:9">
      <c r="A4" s="4">
        <v>1</v>
      </c>
      <c r="B4" s="4" t="s">
        <v>36</v>
      </c>
      <c r="C4" s="22" t="s">
        <v>11</v>
      </c>
      <c r="D4" s="22" t="s">
        <v>407</v>
      </c>
      <c r="E4" s="22" t="s">
        <v>408</v>
      </c>
      <c r="F4" s="22">
        <v>4.127</v>
      </c>
      <c r="G4" s="22">
        <v>1000</v>
      </c>
      <c r="H4" s="22">
        <v>4127</v>
      </c>
      <c r="I4" s="25"/>
    </row>
    <row r="5" s="19" customFormat="1" ht="24" customHeight="1" spans="1:9">
      <c r="A5" s="4">
        <v>2</v>
      </c>
      <c r="B5" s="4" t="s">
        <v>36</v>
      </c>
      <c r="C5" s="22" t="s">
        <v>11</v>
      </c>
      <c r="D5" s="22" t="s">
        <v>407</v>
      </c>
      <c r="E5" s="22" t="s">
        <v>409</v>
      </c>
      <c r="F5" s="22">
        <v>1.706</v>
      </c>
      <c r="G5" s="22">
        <v>1000</v>
      </c>
      <c r="H5" s="22">
        <v>1706</v>
      </c>
      <c r="I5" s="25"/>
    </row>
    <row r="6" s="19" customFormat="1" ht="24" customHeight="1" spans="1:9">
      <c r="A6" s="4">
        <v>3</v>
      </c>
      <c r="B6" s="4" t="s">
        <v>36</v>
      </c>
      <c r="C6" s="22" t="s">
        <v>11</v>
      </c>
      <c r="D6" s="22" t="s">
        <v>407</v>
      </c>
      <c r="E6" s="22" t="s">
        <v>410</v>
      </c>
      <c r="F6" s="22">
        <v>1.283</v>
      </c>
      <c r="G6" s="22">
        <v>1000</v>
      </c>
      <c r="H6" s="22">
        <v>1283</v>
      </c>
      <c r="I6" s="25"/>
    </row>
    <row r="7" s="19" customFormat="1" ht="24" customHeight="1" spans="1:9">
      <c r="A7" s="4">
        <v>4</v>
      </c>
      <c r="B7" s="4" t="s">
        <v>36</v>
      </c>
      <c r="C7" s="22" t="s">
        <v>11</v>
      </c>
      <c r="D7" s="22" t="s">
        <v>407</v>
      </c>
      <c r="E7" s="22" t="s">
        <v>411</v>
      </c>
      <c r="F7" s="22">
        <v>0.668</v>
      </c>
      <c r="G7" s="22">
        <v>1000</v>
      </c>
      <c r="H7" s="22">
        <v>668</v>
      </c>
      <c r="I7" s="25"/>
    </row>
    <row r="8" s="19" customFormat="1" ht="24" customHeight="1" spans="1:9">
      <c r="A8" s="4">
        <v>5</v>
      </c>
      <c r="B8" s="4" t="s">
        <v>36</v>
      </c>
      <c r="C8" s="22" t="s">
        <v>11</v>
      </c>
      <c r="D8" s="22" t="s">
        <v>407</v>
      </c>
      <c r="E8" s="22" t="s">
        <v>412</v>
      </c>
      <c r="F8" s="22">
        <v>0.444</v>
      </c>
      <c r="G8" s="22">
        <v>1000</v>
      </c>
      <c r="H8" s="22">
        <v>444</v>
      </c>
      <c r="I8" s="25"/>
    </row>
    <row r="9" s="19" customFormat="1" ht="24" customHeight="1" spans="1:9">
      <c r="A9" s="4">
        <v>6</v>
      </c>
      <c r="B9" s="4" t="s">
        <v>36</v>
      </c>
      <c r="C9" s="22" t="s">
        <v>11</v>
      </c>
      <c r="D9" s="22" t="s">
        <v>407</v>
      </c>
      <c r="E9" s="22" t="s">
        <v>413</v>
      </c>
      <c r="F9" s="22">
        <v>1.606</v>
      </c>
      <c r="G9" s="22">
        <v>1000</v>
      </c>
      <c r="H9" s="22">
        <v>1606</v>
      </c>
      <c r="I9" s="25"/>
    </row>
    <row r="10" s="19" customFormat="1" ht="24" customHeight="1" spans="1:9">
      <c r="A10" s="4">
        <v>7</v>
      </c>
      <c r="B10" s="4" t="s">
        <v>36</v>
      </c>
      <c r="C10" s="22" t="s">
        <v>11</v>
      </c>
      <c r="D10" s="22" t="s">
        <v>407</v>
      </c>
      <c r="E10" s="22" t="s">
        <v>414</v>
      </c>
      <c r="F10" s="22">
        <v>0.945</v>
      </c>
      <c r="G10" s="22">
        <v>1000</v>
      </c>
      <c r="H10" s="22">
        <v>945</v>
      </c>
      <c r="I10" s="25"/>
    </row>
    <row r="11" s="19" customFormat="1" ht="24" customHeight="1" spans="1:9">
      <c r="A11" s="4">
        <v>8</v>
      </c>
      <c r="B11" s="4" t="s">
        <v>36</v>
      </c>
      <c r="C11" s="22" t="s">
        <v>11</v>
      </c>
      <c r="D11" s="22" t="s">
        <v>407</v>
      </c>
      <c r="E11" s="22" t="s">
        <v>415</v>
      </c>
      <c r="F11" s="22">
        <v>0.797</v>
      </c>
      <c r="G11" s="22">
        <v>1000</v>
      </c>
      <c r="H11" s="22">
        <v>797</v>
      </c>
      <c r="I11" s="25"/>
    </row>
    <row r="12" s="19" customFormat="1" ht="24" customHeight="1" spans="1:9">
      <c r="A12" s="4">
        <v>9</v>
      </c>
      <c r="B12" s="4" t="s">
        <v>36</v>
      </c>
      <c r="C12" s="22" t="s">
        <v>11</v>
      </c>
      <c r="D12" s="22" t="s">
        <v>407</v>
      </c>
      <c r="E12" s="22" t="s">
        <v>416</v>
      </c>
      <c r="F12" s="22">
        <v>2.049</v>
      </c>
      <c r="G12" s="22">
        <v>1000</v>
      </c>
      <c r="H12" s="22">
        <v>2049</v>
      </c>
      <c r="I12" s="25"/>
    </row>
    <row r="13" s="19" customFormat="1" ht="24" customHeight="1" spans="1:9">
      <c r="A13" s="4">
        <v>10</v>
      </c>
      <c r="B13" s="4" t="s">
        <v>36</v>
      </c>
      <c r="C13" s="22" t="s">
        <v>11</v>
      </c>
      <c r="D13" s="22" t="s">
        <v>407</v>
      </c>
      <c r="E13" s="22" t="s">
        <v>417</v>
      </c>
      <c r="F13" s="22">
        <v>1.023</v>
      </c>
      <c r="G13" s="22">
        <v>1000</v>
      </c>
      <c r="H13" s="22">
        <v>1023</v>
      </c>
      <c r="I13" s="25"/>
    </row>
    <row r="14" s="19" customFormat="1" ht="24" customHeight="1" spans="1:9">
      <c r="A14" s="4">
        <v>11</v>
      </c>
      <c r="B14" s="4" t="s">
        <v>36</v>
      </c>
      <c r="C14" s="22" t="s">
        <v>11</v>
      </c>
      <c r="D14" s="22" t="s">
        <v>407</v>
      </c>
      <c r="E14" s="22" t="s">
        <v>418</v>
      </c>
      <c r="F14" s="22">
        <v>0.318</v>
      </c>
      <c r="G14" s="22">
        <v>1000</v>
      </c>
      <c r="H14" s="22">
        <v>318</v>
      </c>
      <c r="I14" s="25"/>
    </row>
    <row r="15" s="19" customFormat="1" ht="24" customHeight="1" spans="1:9">
      <c r="A15" s="4">
        <v>12</v>
      </c>
      <c r="B15" s="4" t="s">
        <v>36</v>
      </c>
      <c r="C15" s="22" t="s">
        <v>11</v>
      </c>
      <c r="D15" s="22" t="s">
        <v>407</v>
      </c>
      <c r="E15" s="22" t="s">
        <v>419</v>
      </c>
      <c r="F15" s="22">
        <v>2.28</v>
      </c>
      <c r="G15" s="22">
        <v>1000</v>
      </c>
      <c r="H15" s="22">
        <v>2280</v>
      </c>
      <c r="I15" s="25"/>
    </row>
    <row r="16" s="19" customFormat="1" ht="24" customHeight="1" spans="1:9">
      <c r="A16" s="4">
        <v>13</v>
      </c>
      <c r="B16" s="4" t="s">
        <v>36</v>
      </c>
      <c r="C16" s="22" t="s">
        <v>11</v>
      </c>
      <c r="D16" s="22" t="s">
        <v>407</v>
      </c>
      <c r="E16" s="22" t="s">
        <v>420</v>
      </c>
      <c r="F16" s="22">
        <v>0.322</v>
      </c>
      <c r="G16" s="22">
        <v>1000</v>
      </c>
      <c r="H16" s="22">
        <v>322</v>
      </c>
      <c r="I16" s="25"/>
    </row>
    <row r="17" s="19" customFormat="1" ht="24" customHeight="1" spans="1:9">
      <c r="A17" s="4">
        <v>14</v>
      </c>
      <c r="B17" s="4" t="s">
        <v>36</v>
      </c>
      <c r="C17" s="22" t="s">
        <v>11</v>
      </c>
      <c r="D17" s="22" t="s">
        <v>407</v>
      </c>
      <c r="E17" s="22" t="s">
        <v>421</v>
      </c>
      <c r="F17" s="22">
        <v>1.605</v>
      </c>
      <c r="G17" s="22">
        <v>1000</v>
      </c>
      <c r="H17" s="22">
        <v>1605</v>
      </c>
      <c r="I17" s="25"/>
    </row>
    <row r="18" s="19" customFormat="1" ht="24" customHeight="1" spans="1:9">
      <c r="A18" s="4">
        <v>15</v>
      </c>
      <c r="B18" s="4" t="s">
        <v>36</v>
      </c>
      <c r="C18" s="22" t="s">
        <v>11</v>
      </c>
      <c r="D18" s="22" t="s">
        <v>407</v>
      </c>
      <c r="E18" s="22" t="s">
        <v>422</v>
      </c>
      <c r="F18" s="22">
        <v>2.009</v>
      </c>
      <c r="G18" s="22">
        <v>1000</v>
      </c>
      <c r="H18" s="22">
        <v>2009</v>
      </c>
      <c r="I18" s="25"/>
    </row>
    <row r="19" s="19" customFormat="1" ht="24" customHeight="1" spans="1:9">
      <c r="A19" s="4">
        <v>16</v>
      </c>
      <c r="B19" s="4" t="s">
        <v>36</v>
      </c>
      <c r="C19" s="22" t="s">
        <v>11</v>
      </c>
      <c r="D19" s="22" t="s">
        <v>407</v>
      </c>
      <c r="E19" s="22" t="s">
        <v>423</v>
      </c>
      <c r="F19" s="22">
        <v>1.005</v>
      </c>
      <c r="G19" s="22">
        <v>1000</v>
      </c>
      <c r="H19" s="22">
        <v>1005</v>
      </c>
      <c r="I19" s="25"/>
    </row>
    <row r="20" s="19" customFormat="1" ht="24" customHeight="1" spans="1:9">
      <c r="A20" s="4">
        <v>17</v>
      </c>
      <c r="B20" s="4" t="s">
        <v>36</v>
      </c>
      <c r="C20" s="22" t="s">
        <v>11</v>
      </c>
      <c r="D20" s="22" t="s">
        <v>407</v>
      </c>
      <c r="E20" s="22" t="s">
        <v>424</v>
      </c>
      <c r="F20" s="22">
        <v>0.594</v>
      </c>
      <c r="G20" s="22">
        <v>1000</v>
      </c>
      <c r="H20" s="22">
        <v>594</v>
      </c>
      <c r="I20" s="25"/>
    </row>
    <row r="21" s="19" customFormat="1" ht="24" customHeight="1" spans="1:9">
      <c r="A21" s="4">
        <v>18</v>
      </c>
      <c r="B21" s="4" t="s">
        <v>36</v>
      </c>
      <c r="C21" s="22" t="s">
        <v>11</v>
      </c>
      <c r="D21" s="22" t="s">
        <v>407</v>
      </c>
      <c r="E21" s="22" t="s">
        <v>425</v>
      </c>
      <c r="F21" s="22">
        <v>0.585</v>
      </c>
      <c r="G21" s="22">
        <v>1000</v>
      </c>
      <c r="H21" s="22">
        <v>585</v>
      </c>
      <c r="I21" s="25"/>
    </row>
    <row r="22" s="19" customFormat="1" ht="24" customHeight="1" spans="1:9">
      <c r="A22" s="4">
        <v>19</v>
      </c>
      <c r="B22" s="4" t="s">
        <v>36</v>
      </c>
      <c r="C22" s="22" t="s">
        <v>11</v>
      </c>
      <c r="D22" s="22" t="s">
        <v>407</v>
      </c>
      <c r="E22" s="22" t="s">
        <v>426</v>
      </c>
      <c r="F22" s="22">
        <v>1.005</v>
      </c>
      <c r="G22" s="22">
        <v>1000</v>
      </c>
      <c r="H22" s="22">
        <v>1005</v>
      </c>
      <c r="I22" s="25"/>
    </row>
    <row r="23" s="19" customFormat="1" ht="24" customHeight="1" spans="1:9">
      <c r="A23" s="4">
        <v>20</v>
      </c>
      <c r="B23" s="4" t="s">
        <v>36</v>
      </c>
      <c r="C23" s="22" t="s">
        <v>11</v>
      </c>
      <c r="D23" s="22" t="s">
        <v>407</v>
      </c>
      <c r="E23" s="22" t="s">
        <v>427</v>
      </c>
      <c r="F23" s="22">
        <v>2.175</v>
      </c>
      <c r="G23" s="22">
        <v>1000</v>
      </c>
      <c r="H23" s="22">
        <v>2175</v>
      </c>
      <c r="I23" s="25"/>
    </row>
    <row r="24" s="19" customFormat="1" ht="24" customHeight="1" spans="1:9">
      <c r="A24" s="4">
        <v>21</v>
      </c>
      <c r="B24" s="4" t="s">
        <v>36</v>
      </c>
      <c r="C24" s="22" t="s">
        <v>11</v>
      </c>
      <c r="D24" s="22" t="s">
        <v>407</v>
      </c>
      <c r="E24" s="22" t="s">
        <v>428</v>
      </c>
      <c r="F24" s="22">
        <v>2.109</v>
      </c>
      <c r="G24" s="22">
        <v>1000</v>
      </c>
      <c r="H24" s="22">
        <v>2109</v>
      </c>
      <c r="I24" s="25"/>
    </row>
    <row r="25" s="19" customFormat="1" ht="24" customHeight="1" spans="1:9">
      <c r="A25" s="4">
        <v>22</v>
      </c>
      <c r="B25" s="4" t="s">
        <v>36</v>
      </c>
      <c r="C25" s="22" t="s">
        <v>11</v>
      </c>
      <c r="D25" s="22" t="s">
        <v>407</v>
      </c>
      <c r="E25" s="22" t="s">
        <v>429</v>
      </c>
      <c r="F25" s="22">
        <v>0.66</v>
      </c>
      <c r="G25" s="22">
        <v>1000</v>
      </c>
      <c r="H25" s="22">
        <v>660</v>
      </c>
      <c r="I25" s="25"/>
    </row>
    <row r="26" s="19" customFormat="1" ht="24" customHeight="1" spans="1:9">
      <c r="A26" s="4">
        <v>23</v>
      </c>
      <c r="B26" s="4" t="s">
        <v>36</v>
      </c>
      <c r="C26" s="22" t="s">
        <v>11</v>
      </c>
      <c r="D26" s="22" t="s">
        <v>407</v>
      </c>
      <c r="E26" s="22" t="s">
        <v>430</v>
      </c>
      <c r="F26" s="22">
        <v>1.628</v>
      </c>
      <c r="G26" s="22">
        <v>1000</v>
      </c>
      <c r="H26" s="22">
        <v>1628</v>
      </c>
      <c r="I26" s="25"/>
    </row>
    <row r="27" s="19" customFormat="1" ht="24" customHeight="1" spans="1:9">
      <c r="A27" s="4">
        <v>24</v>
      </c>
      <c r="B27" s="4" t="s">
        <v>36</v>
      </c>
      <c r="C27" s="22" t="s">
        <v>11</v>
      </c>
      <c r="D27" s="22" t="s">
        <v>407</v>
      </c>
      <c r="E27" s="22" t="s">
        <v>431</v>
      </c>
      <c r="F27" s="22">
        <v>0.64</v>
      </c>
      <c r="G27" s="22">
        <v>1000</v>
      </c>
      <c r="H27" s="22">
        <v>640</v>
      </c>
      <c r="I27" s="25"/>
    </row>
    <row r="28" s="19" customFormat="1" ht="24" customHeight="1" spans="1:9">
      <c r="A28" s="4">
        <v>25</v>
      </c>
      <c r="B28" s="4" t="s">
        <v>36</v>
      </c>
      <c r="C28" s="22" t="s">
        <v>11</v>
      </c>
      <c r="D28" s="22" t="s">
        <v>407</v>
      </c>
      <c r="E28" s="22" t="s">
        <v>432</v>
      </c>
      <c r="F28" s="22">
        <v>1.41</v>
      </c>
      <c r="G28" s="22">
        <v>1000</v>
      </c>
      <c r="H28" s="22">
        <v>1410</v>
      </c>
      <c r="I28" s="25"/>
    </row>
    <row r="29" s="19" customFormat="1" ht="24" customHeight="1" spans="1:9">
      <c r="A29" s="4">
        <v>26</v>
      </c>
      <c r="B29" s="4" t="s">
        <v>36</v>
      </c>
      <c r="C29" s="22" t="s">
        <v>11</v>
      </c>
      <c r="D29" s="22" t="s">
        <v>407</v>
      </c>
      <c r="E29" s="22" t="s">
        <v>433</v>
      </c>
      <c r="F29" s="22">
        <v>1.252</v>
      </c>
      <c r="G29" s="22">
        <v>1000</v>
      </c>
      <c r="H29" s="22">
        <v>1252</v>
      </c>
      <c r="I29" s="22" t="s">
        <v>434</v>
      </c>
    </row>
    <row r="30" s="19" customFormat="1" ht="24" customHeight="1" spans="1:9">
      <c r="A30" s="4">
        <v>27</v>
      </c>
      <c r="B30" s="4" t="s">
        <v>36</v>
      </c>
      <c r="C30" s="22" t="s">
        <v>11</v>
      </c>
      <c r="D30" s="22" t="s">
        <v>407</v>
      </c>
      <c r="E30" s="22" t="s">
        <v>435</v>
      </c>
      <c r="F30" s="22">
        <v>0.632</v>
      </c>
      <c r="G30" s="22">
        <v>1000</v>
      </c>
      <c r="H30" s="22">
        <v>632</v>
      </c>
      <c r="I30" s="22"/>
    </row>
    <row r="31" s="19" customFormat="1" ht="24" customHeight="1" spans="1:9">
      <c r="A31" s="4">
        <v>28</v>
      </c>
      <c r="B31" s="4" t="s">
        <v>36</v>
      </c>
      <c r="C31" s="22" t="s">
        <v>11</v>
      </c>
      <c r="D31" s="22" t="s">
        <v>407</v>
      </c>
      <c r="E31" s="22" t="s">
        <v>436</v>
      </c>
      <c r="F31" s="22">
        <v>1.691</v>
      </c>
      <c r="G31" s="22">
        <v>1000</v>
      </c>
      <c r="H31" s="22">
        <v>1691</v>
      </c>
      <c r="I31" s="22"/>
    </row>
    <row r="32" s="19" customFormat="1" ht="24" customHeight="1" spans="1:9">
      <c r="A32" s="4">
        <v>29</v>
      </c>
      <c r="B32" s="4" t="s">
        <v>36</v>
      </c>
      <c r="C32" s="22" t="s">
        <v>11</v>
      </c>
      <c r="D32" s="22" t="s">
        <v>407</v>
      </c>
      <c r="E32" s="22" t="s">
        <v>437</v>
      </c>
      <c r="F32" s="22">
        <v>0.594</v>
      </c>
      <c r="G32" s="22">
        <v>1000</v>
      </c>
      <c r="H32" s="22">
        <v>594</v>
      </c>
      <c r="I32" s="22"/>
    </row>
    <row r="33" s="19" customFormat="1" ht="24" customHeight="1" spans="1:9">
      <c r="A33" s="4">
        <v>30</v>
      </c>
      <c r="B33" s="4" t="s">
        <v>36</v>
      </c>
      <c r="C33" s="22" t="s">
        <v>11</v>
      </c>
      <c r="D33" s="22" t="s">
        <v>407</v>
      </c>
      <c r="E33" s="22" t="s">
        <v>438</v>
      </c>
      <c r="F33" s="22">
        <v>1.295</v>
      </c>
      <c r="G33" s="22">
        <v>1000</v>
      </c>
      <c r="H33" s="22">
        <v>1295</v>
      </c>
      <c r="I33" s="22"/>
    </row>
    <row r="34" s="19" customFormat="1" ht="24" customHeight="1" spans="1:9">
      <c r="A34" s="4">
        <v>31</v>
      </c>
      <c r="B34" s="4" t="s">
        <v>36</v>
      </c>
      <c r="C34" s="23" t="s">
        <v>11</v>
      </c>
      <c r="D34" s="23" t="s">
        <v>407</v>
      </c>
      <c r="E34" s="23" t="s">
        <v>439</v>
      </c>
      <c r="F34" s="23">
        <v>2.037</v>
      </c>
      <c r="G34" s="23">
        <v>1000</v>
      </c>
      <c r="H34" s="23">
        <v>2037</v>
      </c>
      <c r="I34" s="26"/>
    </row>
    <row r="35" s="19" customFormat="1" ht="24" customHeight="1" spans="1:9">
      <c r="A35" s="4">
        <v>32</v>
      </c>
      <c r="B35" s="4" t="s">
        <v>36</v>
      </c>
      <c r="C35" s="22" t="s">
        <v>11</v>
      </c>
      <c r="D35" s="22" t="s">
        <v>407</v>
      </c>
      <c r="E35" s="22" t="s">
        <v>440</v>
      </c>
      <c r="F35" s="22">
        <v>1.413</v>
      </c>
      <c r="G35" s="22">
        <v>1000</v>
      </c>
      <c r="H35" s="22">
        <v>1413</v>
      </c>
      <c r="I35" s="22"/>
    </row>
    <row r="36" s="19" customFormat="1" ht="24" customHeight="1" spans="1:9">
      <c r="A36" s="4">
        <v>33</v>
      </c>
      <c r="B36" s="4" t="s">
        <v>36</v>
      </c>
      <c r="C36" s="22" t="s">
        <v>11</v>
      </c>
      <c r="D36" s="22" t="s">
        <v>407</v>
      </c>
      <c r="E36" s="22" t="s">
        <v>441</v>
      </c>
      <c r="F36" s="22">
        <v>3.234</v>
      </c>
      <c r="G36" s="22">
        <v>1000</v>
      </c>
      <c r="H36" s="22">
        <v>3234</v>
      </c>
      <c r="I36" s="22"/>
    </row>
    <row r="37" s="19" customFormat="1" ht="24" customHeight="1" spans="1:9">
      <c r="A37" s="4">
        <v>34</v>
      </c>
      <c r="B37" s="4" t="s">
        <v>36</v>
      </c>
      <c r="C37" s="22" t="s">
        <v>11</v>
      </c>
      <c r="D37" s="22" t="s">
        <v>407</v>
      </c>
      <c r="E37" s="22" t="s">
        <v>442</v>
      </c>
      <c r="F37" s="22">
        <v>0.861</v>
      </c>
      <c r="G37" s="22">
        <v>1000</v>
      </c>
      <c r="H37" s="22">
        <v>861</v>
      </c>
      <c r="I37" s="22"/>
    </row>
    <row r="38" s="19" customFormat="1" ht="24" customHeight="1" spans="1:9">
      <c r="A38" s="4">
        <v>35</v>
      </c>
      <c r="B38" s="4" t="s">
        <v>36</v>
      </c>
      <c r="C38" s="22" t="s">
        <v>11</v>
      </c>
      <c r="D38" s="22" t="s">
        <v>407</v>
      </c>
      <c r="E38" s="22" t="s">
        <v>443</v>
      </c>
      <c r="F38" s="22">
        <v>0.825</v>
      </c>
      <c r="G38" s="22">
        <v>1000</v>
      </c>
      <c r="H38" s="22">
        <v>825</v>
      </c>
      <c r="I38" s="22"/>
    </row>
    <row r="39" s="19" customFormat="1" ht="24" customHeight="1" spans="1:9">
      <c r="A39" s="4">
        <v>36</v>
      </c>
      <c r="B39" s="4" t="s">
        <v>36</v>
      </c>
      <c r="C39" s="22" t="s">
        <v>11</v>
      </c>
      <c r="D39" s="22" t="s">
        <v>407</v>
      </c>
      <c r="E39" s="22" t="s">
        <v>444</v>
      </c>
      <c r="F39" s="22">
        <v>0.289</v>
      </c>
      <c r="G39" s="22">
        <v>1000</v>
      </c>
      <c r="H39" s="22">
        <v>289</v>
      </c>
      <c r="I39" s="22"/>
    </row>
    <row r="40" s="19" customFormat="1" ht="24" customHeight="1" spans="1:9">
      <c r="A40" s="4">
        <v>37</v>
      </c>
      <c r="B40" s="4" t="s">
        <v>36</v>
      </c>
      <c r="C40" s="22" t="s">
        <v>11</v>
      </c>
      <c r="D40" s="22" t="s">
        <v>407</v>
      </c>
      <c r="E40" s="22" t="s">
        <v>445</v>
      </c>
      <c r="F40" s="22">
        <v>0.581</v>
      </c>
      <c r="G40" s="22">
        <v>1000</v>
      </c>
      <c r="H40" s="22">
        <v>581</v>
      </c>
      <c r="I40" s="22"/>
    </row>
    <row r="41" s="19" customFormat="1" ht="24" customHeight="1" spans="1:9">
      <c r="A41" s="4">
        <v>38</v>
      </c>
      <c r="B41" s="4" t="s">
        <v>36</v>
      </c>
      <c r="C41" s="22" t="s">
        <v>11</v>
      </c>
      <c r="D41" s="22" t="s">
        <v>407</v>
      </c>
      <c r="E41" s="22" t="s">
        <v>446</v>
      </c>
      <c r="F41" s="22">
        <v>0.992</v>
      </c>
      <c r="G41" s="22">
        <v>1000</v>
      </c>
      <c r="H41" s="22">
        <v>992</v>
      </c>
      <c r="I41" s="22"/>
    </row>
    <row r="42" s="19" customFormat="1" ht="24" customHeight="1" spans="1:9">
      <c r="A42" s="4">
        <v>39</v>
      </c>
      <c r="B42" s="4" t="s">
        <v>36</v>
      </c>
      <c r="C42" s="22" t="s">
        <v>11</v>
      </c>
      <c r="D42" s="22" t="s">
        <v>407</v>
      </c>
      <c r="E42" s="22" t="s">
        <v>447</v>
      </c>
      <c r="F42" s="22">
        <v>1.057</v>
      </c>
      <c r="G42" s="22">
        <v>1000</v>
      </c>
      <c r="H42" s="22">
        <v>1057</v>
      </c>
      <c r="I42" s="22"/>
    </row>
    <row r="43" s="19" customFormat="1" ht="24" customHeight="1" spans="1:9">
      <c r="A43" s="4">
        <v>40</v>
      </c>
      <c r="B43" s="4" t="s">
        <v>36</v>
      </c>
      <c r="C43" s="22" t="s">
        <v>11</v>
      </c>
      <c r="D43" s="22" t="s">
        <v>407</v>
      </c>
      <c r="E43" s="22" t="s">
        <v>448</v>
      </c>
      <c r="F43" s="22">
        <v>0.123</v>
      </c>
      <c r="G43" s="22">
        <v>1000</v>
      </c>
      <c r="H43" s="22">
        <v>123</v>
      </c>
      <c r="I43" s="22"/>
    </row>
    <row r="44" s="19" customFormat="1" ht="24" customHeight="1" spans="1:9">
      <c r="A44" s="4">
        <v>41</v>
      </c>
      <c r="B44" s="4" t="s">
        <v>36</v>
      </c>
      <c r="C44" s="22" t="s">
        <v>11</v>
      </c>
      <c r="D44" s="22" t="s">
        <v>407</v>
      </c>
      <c r="E44" s="22" t="s">
        <v>449</v>
      </c>
      <c r="F44" s="22">
        <v>0.297</v>
      </c>
      <c r="G44" s="22">
        <v>1000</v>
      </c>
      <c r="H44" s="22">
        <v>297</v>
      </c>
      <c r="I44" s="22"/>
    </row>
    <row r="45" s="19" customFormat="1" ht="24" customHeight="1" spans="1:9">
      <c r="A45" s="4">
        <v>42</v>
      </c>
      <c r="B45" s="4" t="s">
        <v>36</v>
      </c>
      <c r="C45" s="22" t="s">
        <v>11</v>
      </c>
      <c r="D45" s="22" t="s">
        <v>407</v>
      </c>
      <c r="E45" s="22" t="s">
        <v>450</v>
      </c>
      <c r="F45" s="22">
        <v>1.607</v>
      </c>
      <c r="G45" s="22">
        <v>1000</v>
      </c>
      <c r="H45" s="22">
        <v>1607</v>
      </c>
      <c r="I45" s="22"/>
    </row>
    <row r="46" s="19" customFormat="1" ht="24" customHeight="1" spans="1:9">
      <c r="A46" s="4">
        <v>43</v>
      </c>
      <c r="B46" s="4" t="s">
        <v>36</v>
      </c>
      <c r="C46" s="22" t="s">
        <v>11</v>
      </c>
      <c r="D46" s="22" t="s">
        <v>407</v>
      </c>
      <c r="E46" s="22" t="s">
        <v>451</v>
      </c>
      <c r="F46" s="22">
        <v>2.496</v>
      </c>
      <c r="G46" s="22">
        <v>1000</v>
      </c>
      <c r="H46" s="22">
        <v>2496</v>
      </c>
      <c r="I46" s="22"/>
    </row>
    <row r="47" s="19" customFormat="1" ht="24" customHeight="1" spans="1:9">
      <c r="A47" s="4">
        <v>44</v>
      </c>
      <c r="B47" s="4" t="s">
        <v>36</v>
      </c>
      <c r="C47" s="22" t="s">
        <v>11</v>
      </c>
      <c r="D47" s="22" t="s">
        <v>407</v>
      </c>
      <c r="E47" s="22" t="s">
        <v>452</v>
      </c>
      <c r="F47" s="22">
        <v>0.998</v>
      </c>
      <c r="G47" s="22">
        <v>1000</v>
      </c>
      <c r="H47" s="22">
        <v>998</v>
      </c>
      <c r="I47" s="22"/>
    </row>
    <row r="48" s="19" customFormat="1" ht="24" customHeight="1" spans="1:9">
      <c r="A48" s="4">
        <v>45</v>
      </c>
      <c r="B48" s="4" t="s">
        <v>36</v>
      </c>
      <c r="C48" s="22" t="s">
        <v>11</v>
      </c>
      <c r="D48" s="22" t="s">
        <v>407</v>
      </c>
      <c r="E48" s="22" t="s">
        <v>453</v>
      </c>
      <c r="F48" s="22">
        <v>0.04</v>
      </c>
      <c r="G48" s="22">
        <v>1000</v>
      </c>
      <c r="H48" s="22">
        <v>40</v>
      </c>
      <c r="I48" s="22"/>
    </row>
    <row r="49" s="19" customFormat="1" ht="24" customHeight="1" spans="1:9">
      <c r="A49" s="4">
        <v>46</v>
      </c>
      <c r="B49" s="4" t="s">
        <v>36</v>
      </c>
      <c r="C49" s="22" t="s">
        <v>11</v>
      </c>
      <c r="D49" s="22" t="s">
        <v>407</v>
      </c>
      <c r="E49" s="22" t="s">
        <v>454</v>
      </c>
      <c r="F49" s="22">
        <v>0.365</v>
      </c>
      <c r="G49" s="22">
        <v>1000</v>
      </c>
      <c r="H49" s="22">
        <v>365</v>
      </c>
      <c r="I49" s="22"/>
    </row>
    <row r="50" s="19" customFormat="1" ht="24" customHeight="1" spans="1:9">
      <c r="A50" s="4">
        <v>47</v>
      </c>
      <c r="B50" s="4" t="s">
        <v>36</v>
      </c>
      <c r="C50" s="22" t="s">
        <v>11</v>
      </c>
      <c r="D50" s="22" t="s">
        <v>407</v>
      </c>
      <c r="E50" s="22" t="s">
        <v>455</v>
      </c>
      <c r="F50" s="22">
        <v>0.96</v>
      </c>
      <c r="G50" s="22">
        <v>1000</v>
      </c>
      <c r="H50" s="22">
        <v>960</v>
      </c>
      <c r="I50" s="22"/>
    </row>
    <row r="51" s="19" customFormat="1" ht="24" customHeight="1" spans="1:9">
      <c r="A51" s="4">
        <v>48</v>
      </c>
      <c r="B51" s="4" t="s">
        <v>36</v>
      </c>
      <c r="C51" s="22" t="s">
        <v>11</v>
      </c>
      <c r="D51" s="22" t="s">
        <v>407</v>
      </c>
      <c r="E51" s="22" t="s">
        <v>456</v>
      </c>
      <c r="F51" s="22">
        <v>1.569</v>
      </c>
      <c r="G51" s="22">
        <v>1000</v>
      </c>
      <c r="H51" s="22">
        <v>1569</v>
      </c>
      <c r="I51" s="22"/>
    </row>
    <row r="52" s="19" customFormat="1" ht="24" customHeight="1" spans="1:9">
      <c r="A52" s="4">
        <v>49</v>
      </c>
      <c r="B52" s="4" t="s">
        <v>36</v>
      </c>
      <c r="C52" s="22" t="s">
        <v>11</v>
      </c>
      <c r="D52" s="22" t="s">
        <v>407</v>
      </c>
      <c r="E52" s="22" t="s">
        <v>457</v>
      </c>
      <c r="F52" s="22">
        <v>0.254</v>
      </c>
      <c r="G52" s="22">
        <v>1000</v>
      </c>
      <c r="H52" s="22">
        <v>254</v>
      </c>
      <c r="I52" s="22"/>
    </row>
    <row r="53" s="19" customFormat="1" ht="24" customHeight="1" spans="1:9">
      <c r="A53" s="4">
        <v>50</v>
      </c>
      <c r="B53" s="4" t="s">
        <v>36</v>
      </c>
      <c r="C53" s="22" t="s">
        <v>11</v>
      </c>
      <c r="D53" s="22" t="s">
        <v>407</v>
      </c>
      <c r="E53" s="22" t="s">
        <v>458</v>
      </c>
      <c r="F53" s="22">
        <v>0.855</v>
      </c>
      <c r="G53" s="22">
        <v>1000</v>
      </c>
      <c r="H53" s="22">
        <v>855</v>
      </c>
      <c r="I53" s="22"/>
    </row>
    <row r="54" s="19" customFormat="1" ht="24" customHeight="1" spans="1:9">
      <c r="A54" s="4">
        <v>51</v>
      </c>
      <c r="B54" s="4" t="s">
        <v>36</v>
      </c>
      <c r="C54" s="22" t="s">
        <v>11</v>
      </c>
      <c r="D54" s="22" t="s">
        <v>407</v>
      </c>
      <c r="E54" s="22" t="s">
        <v>459</v>
      </c>
      <c r="F54" s="22">
        <v>0.875</v>
      </c>
      <c r="G54" s="22">
        <v>1000</v>
      </c>
      <c r="H54" s="22">
        <v>875</v>
      </c>
      <c r="I54" s="22"/>
    </row>
    <row r="55" s="19" customFormat="1" ht="24" customHeight="1" spans="1:9">
      <c r="A55" s="4">
        <v>52</v>
      </c>
      <c r="B55" s="4" t="s">
        <v>36</v>
      </c>
      <c r="C55" s="22" t="s">
        <v>11</v>
      </c>
      <c r="D55" s="22" t="s">
        <v>407</v>
      </c>
      <c r="E55" s="22" t="s">
        <v>460</v>
      </c>
      <c r="F55" s="22">
        <v>0.572</v>
      </c>
      <c r="G55" s="22">
        <v>1000</v>
      </c>
      <c r="H55" s="22">
        <v>572</v>
      </c>
      <c r="I55" s="22"/>
    </row>
    <row r="56" s="19" customFormat="1" ht="24" customHeight="1" spans="1:9">
      <c r="A56" s="4">
        <v>53</v>
      </c>
      <c r="B56" s="4" t="s">
        <v>36</v>
      </c>
      <c r="C56" s="22" t="s">
        <v>11</v>
      </c>
      <c r="D56" s="22" t="s">
        <v>407</v>
      </c>
      <c r="E56" s="22" t="s">
        <v>461</v>
      </c>
      <c r="F56" s="22">
        <v>0.6</v>
      </c>
      <c r="G56" s="22">
        <v>1000</v>
      </c>
      <c r="H56" s="22">
        <v>600</v>
      </c>
      <c r="I56" s="22"/>
    </row>
    <row r="57" s="19" customFormat="1" ht="24" customHeight="1" spans="1:9">
      <c r="A57" s="4">
        <v>54</v>
      </c>
      <c r="B57" s="4" t="s">
        <v>36</v>
      </c>
      <c r="C57" s="22" t="s">
        <v>11</v>
      </c>
      <c r="D57" s="22" t="s">
        <v>407</v>
      </c>
      <c r="E57" s="22" t="s">
        <v>462</v>
      </c>
      <c r="F57" s="22">
        <v>0.24</v>
      </c>
      <c r="G57" s="22">
        <v>1000</v>
      </c>
      <c r="H57" s="22">
        <v>240</v>
      </c>
      <c r="I57" s="22"/>
    </row>
    <row r="58" s="19" customFormat="1" ht="24" customHeight="1" spans="1:9">
      <c r="A58" s="4">
        <v>55</v>
      </c>
      <c r="B58" s="4" t="s">
        <v>36</v>
      </c>
      <c r="C58" s="22" t="s">
        <v>11</v>
      </c>
      <c r="D58" s="22" t="s">
        <v>407</v>
      </c>
      <c r="E58" s="22" t="s">
        <v>463</v>
      </c>
      <c r="F58" s="22">
        <v>0.614</v>
      </c>
      <c r="G58" s="22">
        <v>1000</v>
      </c>
      <c r="H58" s="22">
        <v>614</v>
      </c>
      <c r="I58" s="22"/>
    </row>
    <row r="59" s="19" customFormat="1" ht="24" customHeight="1" spans="1:9">
      <c r="A59" s="4">
        <v>56</v>
      </c>
      <c r="B59" s="4" t="s">
        <v>36</v>
      </c>
      <c r="C59" s="22" t="s">
        <v>11</v>
      </c>
      <c r="D59" s="22" t="s">
        <v>464</v>
      </c>
      <c r="E59" s="24" t="s">
        <v>465</v>
      </c>
      <c r="F59" s="22">
        <v>1.773</v>
      </c>
      <c r="G59" s="22">
        <v>1000</v>
      </c>
      <c r="H59" s="22">
        <v>1773</v>
      </c>
      <c r="I59" s="22" t="s">
        <v>434</v>
      </c>
    </row>
    <row r="60" s="19" customFormat="1" ht="24" customHeight="1" spans="1:9">
      <c r="A60" s="4">
        <v>57</v>
      </c>
      <c r="B60" s="4" t="s">
        <v>36</v>
      </c>
      <c r="C60" s="22" t="s">
        <v>11</v>
      </c>
      <c r="D60" s="22" t="s">
        <v>464</v>
      </c>
      <c r="E60" s="22" t="s">
        <v>466</v>
      </c>
      <c r="F60" s="22">
        <v>1.957</v>
      </c>
      <c r="G60" s="22">
        <v>1000</v>
      </c>
      <c r="H60" s="22">
        <v>1957</v>
      </c>
      <c r="I60" s="22"/>
    </row>
    <row r="61" s="19" customFormat="1" ht="24" customHeight="1" spans="1:9">
      <c r="A61" s="4">
        <v>58</v>
      </c>
      <c r="B61" s="4" t="s">
        <v>36</v>
      </c>
      <c r="C61" s="22" t="s">
        <v>11</v>
      </c>
      <c r="D61" s="22" t="s">
        <v>464</v>
      </c>
      <c r="E61" s="22" t="s">
        <v>467</v>
      </c>
      <c r="F61" s="22">
        <v>0.899</v>
      </c>
      <c r="G61" s="22">
        <v>1000</v>
      </c>
      <c r="H61" s="22">
        <v>899</v>
      </c>
      <c r="I61" s="22"/>
    </row>
    <row r="62" s="19" customFormat="1" ht="24" customHeight="1" spans="1:9">
      <c r="A62" s="4">
        <v>59</v>
      </c>
      <c r="B62" s="4" t="s">
        <v>36</v>
      </c>
      <c r="C62" s="22" t="s">
        <v>11</v>
      </c>
      <c r="D62" s="22" t="s">
        <v>464</v>
      </c>
      <c r="E62" s="24" t="s">
        <v>468</v>
      </c>
      <c r="F62" s="22">
        <v>0.803</v>
      </c>
      <c r="G62" s="22">
        <v>1000</v>
      </c>
      <c r="H62" s="22">
        <v>803</v>
      </c>
      <c r="I62" s="22" t="s">
        <v>434</v>
      </c>
    </row>
    <row r="63" s="19" customFormat="1" ht="24" customHeight="1" spans="1:9">
      <c r="A63" s="4">
        <v>60</v>
      </c>
      <c r="B63" s="4" t="s">
        <v>36</v>
      </c>
      <c r="C63" s="22" t="s">
        <v>11</v>
      </c>
      <c r="D63" s="22" t="s">
        <v>464</v>
      </c>
      <c r="E63" s="22" t="s">
        <v>469</v>
      </c>
      <c r="F63" s="22">
        <v>2.145</v>
      </c>
      <c r="G63" s="22">
        <v>1000</v>
      </c>
      <c r="H63" s="22">
        <v>2145</v>
      </c>
      <c r="I63" s="22"/>
    </row>
    <row r="64" s="19" customFormat="1" ht="24" customHeight="1" spans="1:9">
      <c r="A64" s="4">
        <v>61</v>
      </c>
      <c r="B64" s="4" t="s">
        <v>36</v>
      </c>
      <c r="C64" s="22" t="s">
        <v>11</v>
      </c>
      <c r="D64" s="22" t="s">
        <v>464</v>
      </c>
      <c r="E64" s="22" t="s">
        <v>470</v>
      </c>
      <c r="F64" s="22">
        <v>1.496</v>
      </c>
      <c r="G64" s="22">
        <v>1000</v>
      </c>
      <c r="H64" s="22">
        <v>1496</v>
      </c>
      <c r="I64" s="22"/>
    </row>
    <row r="65" s="19" customFormat="1" ht="24" customHeight="1" spans="1:9">
      <c r="A65" s="4">
        <v>62</v>
      </c>
      <c r="B65" s="4" t="s">
        <v>36</v>
      </c>
      <c r="C65" s="22" t="s">
        <v>11</v>
      </c>
      <c r="D65" s="22" t="s">
        <v>471</v>
      </c>
      <c r="E65" s="22" t="s">
        <v>472</v>
      </c>
      <c r="F65" s="22">
        <v>0.212</v>
      </c>
      <c r="G65" s="22">
        <v>1000</v>
      </c>
      <c r="H65" s="22">
        <v>212</v>
      </c>
      <c r="I65" s="22"/>
    </row>
    <row r="66" s="19" customFormat="1" ht="24" customHeight="1" spans="1:9">
      <c r="A66" s="4">
        <v>63</v>
      </c>
      <c r="B66" s="4" t="s">
        <v>36</v>
      </c>
      <c r="C66" s="22" t="s">
        <v>11</v>
      </c>
      <c r="D66" s="22" t="s">
        <v>471</v>
      </c>
      <c r="E66" s="24" t="s">
        <v>473</v>
      </c>
      <c r="F66" s="22">
        <v>0.523</v>
      </c>
      <c r="G66" s="22">
        <v>1000</v>
      </c>
      <c r="H66" s="22">
        <v>523</v>
      </c>
      <c r="I66" s="22" t="s">
        <v>434</v>
      </c>
    </row>
    <row r="67" s="19" customFormat="1" ht="24" customHeight="1" spans="1:9">
      <c r="A67" s="4">
        <v>64</v>
      </c>
      <c r="B67" s="4" t="s">
        <v>36</v>
      </c>
      <c r="C67" s="22" t="s">
        <v>11</v>
      </c>
      <c r="D67" s="22" t="s">
        <v>471</v>
      </c>
      <c r="E67" s="22" t="s">
        <v>474</v>
      </c>
      <c r="F67" s="22">
        <v>1.067</v>
      </c>
      <c r="G67" s="22">
        <v>1000</v>
      </c>
      <c r="H67" s="22">
        <v>1067</v>
      </c>
      <c r="I67" s="22"/>
    </row>
    <row r="68" s="19" customFormat="1" ht="24" customHeight="1" spans="1:9">
      <c r="A68" s="4">
        <v>65</v>
      </c>
      <c r="B68" s="4" t="s">
        <v>36</v>
      </c>
      <c r="C68" s="22" t="s">
        <v>11</v>
      </c>
      <c r="D68" s="22" t="s">
        <v>471</v>
      </c>
      <c r="E68" s="22" t="s">
        <v>475</v>
      </c>
      <c r="F68" s="22">
        <v>0.241</v>
      </c>
      <c r="G68" s="22">
        <v>1000</v>
      </c>
      <c r="H68" s="22">
        <v>241</v>
      </c>
      <c r="I68" s="22"/>
    </row>
    <row r="69" s="19" customFormat="1" ht="24" customHeight="1" spans="1:9">
      <c r="A69" s="4">
        <v>66</v>
      </c>
      <c r="B69" s="4" t="s">
        <v>36</v>
      </c>
      <c r="C69" s="22" t="s">
        <v>11</v>
      </c>
      <c r="D69" s="22" t="s">
        <v>471</v>
      </c>
      <c r="E69" s="22" t="s">
        <v>476</v>
      </c>
      <c r="F69" s="22">
        <v>2.64</v>
      </c>
      <c r="G69" s="22">
        <v>1000</v>
      </c>
      <c r="H69" s="22">
        <v>2640</v>
      </c>
      <c r="I69" s="22"/>
    </row>
    <row r="70" s="19" customFormat="1" ht="24" customHeight="1" spans="1:9">
      <c r="A70" s="4">
        <v>67</v>
      </c>
      <c r="B70" s="4" t="s">
        <v>36</v>
      </c>
      <c r="C70" s="22" t="s">
        <v>11</v>
      </c>
      <c r="D70" s="22" t="s">
        <v>471</v>
      </c>
      <c r="E70" s="22" t="s">
        <v>477</v>
      </c>
      <c r="F70" s="22">
        <v>1.663</v>
      </c>
      <c r="G70" s="22">
        <v>1000</v>
      </c>
      <c r="H70" s="22">
        <v>1663</v>
      </c>
      <c r="I70" s="22"/>
    </row>
    <row r="71" s="19" customFormat="1" ht="24" customHeight="1" spans="1:9">
      <c r="A71" s="4">
        <v>68</v>
      </c>
      <c r="B71" s="4" t="s">
        <v>36</v>
      </c>
      <c r="C71" s="22" t="s">
        <v>11</v>
      </c>
      <c r="D71" s="22" t="s">
        <v>471</v>
      </c>
      <c r="E71" s="22" t="s">
        <v>478</v>
      </c>
      <c r="F71" s="22">
        <v>0.176</v>
      </c>
      <c r="G71" s="22">
        <v>1000</v>
      </c>
      <c r="H71" s="22">
        <v>176</v>
      </c>
      <c r="I71" s="22"/>
    </row>
    <row r="72" s="19" customFormat="1" ht="24" customHeight="1" spans="1:9">
      <c r="A72" s="4">
        <v>69</v>
      </c>
      <c r="B72" s="4" t="s">
        <v>36</v>
      </c>
      <c r="C72" s="22" t="s">
        <v>11</v>
      </c>
      <c r="D72" s="22" t="s">
        <v>471</v>
      </c>
      <c r="E72" s="22" t="s">
        <v>479</v>
      </c>
      <c r="F72" s="22">
        <v>0.536</v>
      </c>
      <c r="G72" s="22">
        <v>1000</v>
      </c>
      <c r="H72" s="22">
        <v>536</v>
      </c>
      <c r="I72" s="22"/>
    </row>
    <row r="73" s="19" customFormat="1" ht="24" customHeight="1" spans="1:9">
      <c r="A73" s="4">
        <v>70</v>
      </c>
      <c r="B73" s="4" t="s">
        <v>36</v>
      </c>
      <c r="C73" s="22" t="s">
        <v>11</v>
      </c>
      <c r="D73" s="22" t="s">
        <v>471</v>
      </c>
      <c r="E73" s="22" t="s">
        <v>480</v>
      </c>
      <c r="F73" s="22">
        <v>1.502</v>
      </c>
      <c r="G73" s="22">
        <v>1000</v>
      </c>
      <c r="H73" s="22">
        <v>1502</v>
      </c>
      <c r="I73" s="22"/>
    </row>
    <row r="74" s="19" customFormat="1" ht="24" customHeight="1" spans="1:9">
      <c r="A74" s="4">
        <v>71</v>
      </c>
      <c r="B74" s="4" t="s">
        <v>36</v>
      </c>
      <c r="C74" s="22" t="s">
        <v>11</v>
      </c>
      <c r="D74" s="22" t="s">
        <v>471</v>
      </c>
      <c r="E74" s="22" t="s">
        <v>481</v>
      </c>
      <c r="F74" s="22">
        <v>0.759</v>
      </c>
      <c r="G74" s="22">
        <v>1000</v>
      </c>
      <c r="H74" s="22">
        <v>759</v>
      </c>
      <c r="I74" s="22"/>
    </row>
    <row r="75" s="19" customFormat="1" ht="24" customHeight="1" spans="1:9">
      <c r="A75" s="4">
        <v>72</v>
      </c>
      <c r="B75" s="4" t="s">
        <v>36</v>
      </c>
      <c r="C75" s="22" t="s">
        <v>11</v>
      </c>
      <c r="D75" s="22" t="s">
        <v>471</v>
      </c>
      <c r="E75" s="22" t="s">
        <v>482</v>
      </c>
      <c r="F75" s="22">
        <v>0.116</v>
      </c>
      <c r="G75" s="22">
        <v>1000</v>
      </c>
      <c r="H75" s="22">
        <v>116</v>
      </c>
      <c r="I75" s="22"/>
    </row>
    <row r="76" s="19" customFormat="1" ht="24" customHeight="1" spans="1:9">
      <c r="A76" s="4">
        <v>73</v>
      </c>
      <c r="B76" s="4" t="s">
        <v>36</v>
      </c>
      <c r="C76" s="22" t="s">
        <v>11</v>
      </c>
      <c r="D76" s="22" t="s">
        <v>471</v>
      </c>
      <c r="E76" s="22" t="s">
        <v>483</v>
      </c>
      <c r="F76" s="22">
        <v>0.642</v>
      </c>
      <c r="G76" s="22">
        <v>1000</v>
      </c>
      <c r="H76" s="22">
        <v>642</v>
      </c>
      <c r="I76" s="22"/>
    </row>
    <row r="77" s="19" customFormat="1" ht="24" customHeight="1" spans="1:9">
      <c r="A77" s="4">
        <v>74</v>
      </c>
      <c r="B77" s="4" t="s">
        <v>36</v>
      </c>
      <c r="C77" s="22" t="s">
        <v>11</v>
      </c>
      <c r="D77" s="22" t="s">
        <v>471</v>
      </c>
      <c r="E77" s="22" t="s">
        <v>484</v>
      </c>
      <c r="F77" s="22">
        <v>2.087</v>
      </c>
      <c r="G77" s="22">
        <v>1000</v>
      </c>
      <c r="H77" s="22">
        <v>2087</v>
      </c>
      <c r="I77" s="22"/>
    </row>
    <row r="78" s="19" customFormat="1" ht="24" customHeight="1" spans="1:9">
      <c r="A78" s="4">
        <v>75</v>
      </c>
      <c r="B78" s="4" t="s">
        <v>36</v>
      </c>
      <c r="C78" s="22" t="s">
        <v>11</v>
      </c>
      <c r="D78" s="22" t="s">
        <v>471</v>
      </c>
      <c r="E78" s="22" t="s">
        <v>485</v>
      </c>
      <c r="F78" s="22">
        <v>1.671</v>
      </c>
      <c r="G78" s="22">
        <v>1000</v>
      </c>
      <c r="H78" s="22">
        <v>1671</v>
      </c>
      <c r="I78" s="22"/>
    </row>
    <row r="79" s="19" customFormat="1" ht="24" customHeight="1" spans="1:9">
      <c r="A79" s="4">
        <v>76</v>
      </c>
      <c r="B79" s="4" t="s">
        <v>36</v>
      </c>
      <c r="C79" s="22" t="s">
        <v>11</v>
      </c>
      <c r="D79" s="22" t="s">
        <v>471</v>
      </c>
      <c r="E79" s="22" t="s">
        <v>486</v>
      </c>
      <c r="F79" s="22">
        <v>0.42</v>
      </c>
      <c r="G79" s="22">
        <v>1000</v>
      </c>
      <c r="H79" s="22">
        <v>420</v>
      </c>
      <c r="I79" s="22"/>
    </row>
    <row r="80" s="19" customFormat="1" ht="24" customHeight="1" spans="1:9">
      <c r="A80" s="4">
        <v>77</v>
      </c>
      <c r="B80" s="4" t="s">
        <v>36</v>
      </c>
      <c r="C80" s="22" t="s">
        <v>11</v>
      </c>
      <c r="D80" s="22" t="s">
        <v>471</v>
      </c>
      <c r="E80" s="22" t="s">
        <v>487</v>
      </c>
      <c r="F80" s="22">
        <v>2.6</v>
      </c>
      <c r="G80" s="22">
        <v>1000</v>
      </c>
      <c r="H80" s="22">
        <v>2600</v>
      </c>
      <c r="I80" s="22"/>
    </row>
    <row r="81" s="19" customFormat="1" ht="24" customHeight="1" spans="1:9">
      <c r="A81" s="4">
        <v>78</v>
      </c>
      <c r="B81" s="4" t="s">
        <v>36</v>
      </c>
      <c r="C81" s="22" t="s">
        <v>11</v>
      </c>
      <c r="D81" s="22" t="s">
        <v>471</v>
      </c>
      <c r="E81" s="22" t="s">
        <v>488</v>
      </c>
      <c r="F81" s="22">
        <v>0.105</v>
      </c>
      <c r="G81" s="22">
        <v>1000</v>
      </c>
      <c r="H81" s="22">
        <v>105</v>
      </c>
      <c r="I81" s="22"/>
    </row>
    <row r="82" s="19" customFormat="1" ht="24" customHeight="1" spans="1:9">
      <c r="A82" s="4">
        <v>79</v>
      </c>
      <c r="B82" s="4" t="s">
        <v>36</v>
      </c>
      <c r="C82" s="22" t="s">
        <v>11</v>
      </c>
      <c r="D82" s="22" t="s">
        <v>471</v>
      </c>
      <c r="E82" s="22" t="s">
        <v>489</v>
      </c>
      <c r="F82" s="22">
        <v>1.161</v>
      </c>
      <c r="G82" s="22">
        <v>1000</v>
      </c>
      <c r="H82" s="22">
        <v>1161</v>
      </c>
      <c r="I82" s="22"/>
    </row>
    <row r="83" s="19" customFormat="1" ht="24" customHeight="1" spans="1:9">
      <c r="A83" s="4">
        <v>80</v>
      </c>
      <c r="B83" s="4" t="s">
        <v>36</v>
      </c>
      <c r="C83" s="22" t="s">
        <v>11</v>
      </c>
      <c r="D83" s="22" t="s">
        <v>471</v>
      </c>
      <c r="E83" s="22" t="s">
        <v>490</v>
      </c>
      <c r="F83" s="22">
        <v>1.785</v>
      </c>
      <c r="G83" s="22">
        <v>1000</v>
      </c>
      <c r="H83" s="22">
        <v>1785</v>
      </c>
      <c r="I83" s="22"/>
    </row>
    <row r="84" s="19" customFormat="1" ht="24" customHeight="1" spans="1:9">
      <c r="A84" s="4">
        <v>81</v>
      </c>
      <c r="B84" s="4" t="s">
        <v>36</v>
      </c>
      <c r="C84" s="22" t="s">
        <v>11</v>
      </c>
      <c r="D84" s="22" t="s">
        <v>471</v>
      </c>
      <c r="E84" s="22" t="s">
        <v>491</v>
      </c>
      <c r="F84" s="22">
        <v>0.125</v>
      </c>
      <c r="G84" s="22">
        <v>1000</v>
      </c>
      <c r="H84" s="22">
        <v>125</v>
      </c>
      <c r="I84" s="22"/>
    </row>
    <row r="85" s="19" customFormat="1" ht="24" customHeight="1" spans="1:9">
      <c r="A85" s="4">
        <v>82</v>
      </c>
      <c r="B85" s="4" t="s">
        <v>36</v>
      </c>
      <c r="C85" s="22" t="s">
        <v>11</v>
      </c>
      <c r="D85" s="22" t="s">
        <v>471</v>
      </c>
      <c r="E85" s="22" t="s">
        <v>492</v>
      </c>
      <c r="F85" s="22">
        <v>0.186</v>
      </c>
      <c r="G85" s="22">
        <v>1000</v>
      </c>
      <c r="H85" s="22">
        <v>186</v>
      </c>
      <c r="I85" s="22"/>
    </row>
    <row r="86" s="19" customFormat="1" ht="24" customHeight="1" spans="1:9">
      <c r="A86" s="4">
        <v>83</v>
      </c>
      <c r="B86" s="4" t="s">
        <v>36</v>
      </c>
      <c r="C86" s="22" t="s">
        <v>11</v>
      </c>
      <c r="D86" s="22" t="s">
        <v>471</v>
      </c>
      <c r="E86" s="22" t="s">
        <v>493</v>
      </c>
      <c r="F86" s="22">
        <v>0.375</v>
      </c>
      <c r="G86" s="22">
        <v>1000</v>
      </c>
      <c r="H86" s="22">
        <v>375</v>
      </c>
      <c r="I86" s="22"/>
    </row>
    <row r="87" s="19" customFormat="1" ht="24" customHeight="1" spans="1:9">
      <c r="A87" s="4">
        <v>84</v>
      </c>
      <c r="B87" s="4" t="s">
        <v>36</v>
      </c>
      <c r="C87" s="22" t="s">
        <v>11</v>
      </c>
      <c r="D87" s="22" t="s">
        <v>471</v>
      </c>
      <c r="E87" s="22" t="s">
        <v>494</v>
      </c>
      <c r="F87" s="22">
        <v>0.525</v>
      </c>
      <c r="G87" s="22">
        <v>1000</v>
      </c>
      <c r="H87" s="22">
        <v>525</v>
      </c>
      <c r="I87" s="22"/>
    </row>
    <row r="88" s="19" customFormat="1" ht="24" customHeight="1" spans="1:9">
      <c r="A88" s="4">
        <v>85</v>
      </c>
      <c r="B88" s="4" t="s">
        <v>36</v>
      </c>
      <c r="C88" s="22" t="s">
        <v>11</v>
      </c>
      <c r="D88" s="22" t="s">
        <v>471</v>
      </c>
      <c r="E88" s="22" t="s">
        <v>495</v>
      </c>
      <c r="F88" s="22">
        <v>0.108</v>
      </c>
      <c r="G88" s="22">
        <v>1000</v>
      </c>
      <c r="H88" s="22">
        <v>108</v>
      </c>
      <c r="I88" s="22"/>
    </row>
    <row r="89" s="19" customFormat="1" ht="24" customHeight="1" spans="1:9">
      <c r="A89" s="4">
        <v>86</v>
      </c>
      <c r="B89" s="4" t="s">
        <v>36</v>
      </c>
      <c r="C89" s="22" t="s">
        <v>11</v>
      </c>
      <c r="D89" s="22" t="s">
        <v>471</v>
      </c>
      <c r="E89" s="22" t="s">
        <v>496</v>
      </c>
      <c r="F89" s="22">
        <v>0.086</v>
      </c>
      <c r="G89" s="22">
        <v>1000</v>
      </c>
      <c r="H89" s="22">
        <v>86</v>
      </c>
      <c r="I89" s="22"/>
    </row>
    <row r="90" s="19" customFormat="1" ht="24" customHeight="1" spans="1:9">
      <c r="A90" s="4">
        <v>87</v>
      </c>
      <c r="B90" s="4" t="s">
        <v>36</v>
      </c>
      <c r="C90" s="22" t="s">
        <v>11</v>
      </c>
      <c r="D90" s="22" t="s">
        <v>471</v>
      </c>
      <c r="E90" s="22" t="s">
        <v>497</v>
      </c>
      <c r="F90" s="22">
        <v>0.093</v>
      </c>
      <c r="G90" s="22">
        <v>1000</v>
      </c>
      <c r="H90" s="22">
        <v>93</v>
      </c>
      <c r="I90" s="22"/>
    </row>
    <row r="91" s="19" customFormat="1" ht="24" customHeight="1" spans="1:9">
      <c r="A91" s="4">
        <v>88</v>
      </c>
      <c r="B91" s="4" t="s">
        <v>36</v>
      </c>
      <c r="C91" s="22" t="s">
        <v>11</v>
      </c>
      <c r="D91" s="22" t="s">
        <v>471</v>
      </c>
      <c r="E91" s="22" t="s">
        <v>498</v>
      </c>
      <c r="F91" s="22">
        <v>0.007</v>
      </c>
      <c r="G91" s="22">
        <v>1000</v>
      </c>
      <c r="H91" s="22">
        <v>7</v>
      </c>
      <c r="I91" s="22"/>
    </row>
    <row r="92" s="19" customFormat="1" ht="24" customHeight="1" spans="1:9">
      <c r="A92" s="4">
        <v>89</v>
      </c>
      <c r="B92" s="4" t="s">
        <v>36</v>
      </c>
      <c r="C92" s="22" t="s">
        <v>11</v>
      </c>
      <c r="D92" s="22" t="s">
        <v>471</v>
      </c>
      <c r="E92" s="22" t="s">
        <v>499</v>
      </c>
      <c r="F92" s="22">
        <v>1.22</v>
      </c>
      <c r="G92" s="22">
        <v>1000</v>
      </c>
      <c r="H92" s="22">
        <v>1220</v>
      </c>
      <c r="I92" s="22"/>
    </row>
    <row r="93" s="19" customFormat="1" ht="24" customHeight="1" spans="1:9">
      <c r="A93" s="4">
        <v>90</v>
      </c>
      <c r="B93" s="4" t="s">
        <v>36</v>
      </c>
      <c r="C93" s="22" t="s">
        <v>11</v>
      </c>
      <c r="D93" s="22" t="s">
        <v>471</v>
      </c>
      <c r="E93" s="22" t="s">
        <v>500</v>
      </c>
      <c r="F93" s="22">
        <v>0.194</v>
      </c>
      <c r="G93" s="22">
        <v>1000</v>
      </c>
      <c r="H93" s="22">
        <v>194</v>
      </c>
      <c r="I93" s="22"/>
    </row>
    <row r="94" s="19" customFormat="1" ht="24" customHeight="1" spans="1:9">
      <c r="A94" s="4">
        <v>91</v>
      </c>
      <c r="B94" s="4" t="s">
        <v>36</v>
      </c>
      <c r="C94" s="22" t="s">
        <v>11</v>
      </c>
      <c r="D94" s="22" t="s">
        <v>471</v>
      </c>
      <c r="E94" s="22" t="s">
        <v>501</v>
      </c>
      <c r="F94" s="22">
        <v>0.512</v>
      </c>
      <c r="G94" s="22">
        <v>1000</v>
      </c>
      <c r="H94" s="22">
        <v>512</v>
      </c>
      <c r="I94" s="22"/>
    </row>
    <row r="95" s="19" customFormat="1" ht="24" customHeight="1" spans="1:9">
      <c r="A95" s="4">
        <v>92</v>
      </c>
      <c r="B95" s="4" t="s">
        <v>36</v>
      </c>
      <c r="C95" s="22" t="s">
        <v>11</v>
      </c>
      <c r="D95" s="22" t="s">
        <v>471</v>
      </c>
      <c r="E95" s="22" t="s">
        <v>502</v>
      </c>
      <c r="F95" s="22">
        <v>0.392</v>
      </c>
      <c r="G95" s="22">
        <v>1000</v>
      </c>
      <c r="H95" s="22">
        <v>392</v>
      </c>
      <c r="I95" s="22"/>
    </row>
    <row r="96" s="19" customFormat="1" ht="24" customHeight="1" spans="1:9">
      <c r="A96" s="4">
        <v>93</v>
      </c>
      <c r="B96" s="4" t="s">
        <v>36</v>
      </c>
      <c r="C96" s="22" t="s">
        <v>11</v>
      </c>
      <c r="D96" s="22" t="s">
        <v>471</v>
      </c>
      <c r="E96" s="22" t="s">
        <v>62</v>
      </c>
      <c r="F96" s="22">
        <v>0.446</v>
      </c>
      <c r="G96" s="22">
        <v>1000</v>
      </c>
      <c r="H96" s="22">
        <v>446</v>
      </c>
      <c r="I96" s="22"/>
    </row>
    <row r="97" s="19" customFormat="1" ht="24" customHeight="1" spans="1:9">
      <c r="A97" s="4">
        <v>94</v>
      </c>
      <c r="B97" s="4" t="s">
        <v>36</v>
      </c>
      <c r="C97" s="22" t="s">
        <v>11</v>
      </c>
      <c r="D97" s="22" t="s">
        <v>471</v>
      </c>
      <c r="E97" s="22" t="s">
        <v>503</v>
      </c>
      <c r="F97" s="22">
        <v>1.961</v>
      </c>
      <c r="G97" s="22">
        <v>1000</v>
      </c>
      <c r="H97" s="22">
        <v>1961</v>
      </c>
      <c r="I97" s="22"/>
    </row>
    <row r="98" s="19" customFormat="1" ht="24" customHeight="1" spans="1:9">
      <c r="A98" s="4">
        <v>95</v>
      </c>
      <c r="B98" s="4" t="s">
        <v>36</v>
      </c>
      <c r="C98" s="22" t="s">
        <v>11</v>
      </c>
      <c r="D98" s="22" t="s">
        <v>471</v>
      </c>
      <c r="E98" s="22" t="s">
        <v>504</v>
      </c>
      <c r="F98" s="22">
        <v>0.196</v>
      </c>
      <c r="G98" s="22">
        <v>1000</v>
      </c>
      <c r="H98" s="22">
        <v>196</v>
      </c>
      <c r="I98" s="22"/>
    </row>
    <row r="99" s="19" customFormat="1" ht="24" customHeight="1" spans="1:9">
      <c r="A99" s="4">
        <v>96</v>
      </c>
      <c r="B99" s="4" t="s">
        <v>36</v>
      </c>
      <c r="C99" s="22" t="s">
        <v>11</v>
      </c>
      <c r="D99" s="22" t="s">
        <v>471</v>
      </c>
      <c r="E99" s="22" t="s">
        <v>505</v>
      </c>
      <c r="F99" s="22">
        <v>0.383</v>
      </c>
      <c r="G99" s="22">
        <v>1000</v>
      </c>
      <c r="H99" s="22">
        <v>383</v>
      </c>
      <c r="I99" s="22"/>
    </row>
    <row r="100" s="19" customFormat="1" ht="24" customHeight="1" spans="1:9">
      <c r="A100" s="4">
        <v>97</v>
      </c>
      <c r="B100" s="4" t="s">
        <v>36</v>
      </c>
      <c r="C100" s="22" t="s">
        <v>11</v>
      </c>
      <c r="D100" s="22" t="s">
        <v>471</v>
      </c>
      <c r="E100" s="22" t="s">
        <v>506</v>
      </c>
      <c r="F100" s="22">
        <v>0.139</v>
      </c>
      <c r="G100" s="22">
        <v>1000</v>
      </c>
      <c r="H100" s="22">
        <v>139</v>
      </c>
      <c r="I100" s="22"/>
    </row>
    <row r="101" s="19" customFormat="1" ht="24" customHeight="1" spans="1:9">
      <c r="A101" s="4">
        <v>98</v>
      </c>
      <c r="B101" s="4" t="s">
        <v>36</v>
      </c>
      <c r="C101" s="22" t="s">
        <v>11</v>
      </c>
      <c r="D101" s="22" t="s">
        <v>471</v>
      </c>
      <c r="E101" s="24" t="s">
        <v>507</v>
      </c>
      <c r="F101" s="22">
        <v>0.089</v>
      </c>
      <c r="G101" s="22">
        <v>1000</v>
      </c>
      <c r="H101" s="22">
        <v>89</v>
      </c>
      <c r="I101" s="22" t="s">
        <v>434</v>
      </c>
    </row>
    <row r="102" s="19" customFormat="1" ht="24" customHeight="1" spans="1:9">
      <c r="A102" s="4">
        <v>99</v>
      </c>
      <c r="B102" s="4" t="s">
        <v>36</v>
      </c>
      <c r="C102" s="22" t="s">
        <v>11</v>
      </c>
      <c r="D102" s="22" t="s">
        <v>471</v>
      </c>
      <c r="E102" s="22" t="s">
        <v>508</v>
      </c>
      <c r="F102" s="22">
        <v>0.121</v>
      </c>
      <c r="G102" s="22">
        <v>1000</v>
      </c>
      <c r="H102" s="22">
        <v>121</v>
      </c>
      <c r="I102" s="22"/>
    </row>
    <row r="103" s="19" customFormat="1" ht="24" customHeight="1" spans="1:9">
      <c r="A103" s="4">
        <v>100</v>
      </c>
      <c r="B103" s="4" t="s">
        <v>36</v>
      </c>
      <c r="C103" s="22" t="s">
        <v>11</v>
      </c>
      <c r="D103" s="22" t="s">
        <v>471</v>
      </c>
      <c r="E103" s="22" t="s">
        <v>509</v>
      </c>
      <c r="F103" s="22">
        <v>0.27</v>
      </c>
      <c r="G103" s="22">
        <v>1000</v>
      </c>
      <c r="H103" s="22">
        <v>270</v>
      </c>
      <c r="I103" s="22"/>
    </row>
    <row r="104" s="19" customFormat="1" ht="24" customHeight="1" spans="1:9">
      <c r="A104" s="4">
        <v>101</v>
      </c>
      <c r="B104" s="4" t="s">
        <v>36</v>
      </c>
      <c r="C104" s="22" t="s">
        <v>11</v>
      </c>
      <c r="D104" s="22" t="s">
        <v>471</v>
      </c>
      <c r="E104" s="22" t="s">
        <v>510</v>
      </c>
      <c r="F104" s="22">
        <v>2.035</v>
      </c>
      <c r="G104" s="22">
        <v>1000</v>
      </c>
      <c r="H104" s="22">
        <v>2035</v>
      </c>
      <c r="I104" s="22"/>
    </row>
    <row r="105" s="19" customFormat="1" ht="24" customHeight="1" spans="1:9">
      <c r="A105" s="4">
        <v>102</v>
      </c>
      <c r="B105" s="4" t="s">
        <v>36</v>
      </c>
      <c r="C105" s="22" t="s">
        <v>11</v>
      </c>
      <c r="D105" s="22" t="s">
        <v>471</v>
      </c>
      <c r="E105" s="22" t="s">
        <v>511</v>
      </c>
      <c r="F105" s="22">
        <v>0.218</v>
      </c>
      <c r="G105" s="22">
        <v>1000</v>
      </c>
      <c r="H105" s="22">
        <v>218</v>
      </c>
      <c r="I105" s="22"/>
    </row>
    <row r="106" s="19" customFormat="1" ht="24" customHeight="1" spans="1:9">
      <c r="A106" s="4">
        <v>103</v>
      </c>
      <c r="B106" s="4" t="s">
        <v>36</v>
      </c>
      <c r="C106" s="22" t="s">
        <v>11</v>
      </c>
      <c r="D106" s="22" t="s">
        <v>471</v>
      </c>
      <c r="E106" s="22" t="s">
        <v>512</v>
      </c>
      <c r="F106" s="22">
        <v>0.551</v>
      </c>
      <c r="G106" s="22">
        <v>1000</v>
      </c>
      <c r="H106" s="22">
        <v>551</v>
      </c>
      <c r="I106" s="22"/>
    </row>
    <row r="107" s="19" customFormat="1" ht="24" customHeight="1" spans="1:9">
      <c r="A107" s="4">
        <v>104</v>
      </c>
      <c r="B107" s="4" t="s">
        <v>36</v>
      </c>
      <c r="C107" s="22" t="s">
        <v>11</v>
      </c>
      <c r="D107" s="22" t="s">
        <v>471</v>
      </c>
      <c r="E107" s="22" t="s">
        <v>513</v>
      </c>
      <c r="F107" s="22">
        <v>0.231</v>
      </c>
      <c r="G107" s="22">
        <v>1000</v>
      </c>
      <c r="H107" s="22">
        <v>231</v>
      </c>
      <c r="I107" s="22"/>
    </row>
    <row r="108" s="19" customFormat="1" ht="24" customHeight="1" spans="1:9">
      <c r="A108" s="4">
        <v>105</v>
      </c>
      <c r="B108" s="4" t="s">
        <v>36</v>
      </c>
      <c r="C108" s="22" t="s">
        <v>11</v>
      </c>
      <c r="D108" s="22" t="s">
        <v>471</v>
      </c>
      <c r="E108" s="22" t="s">
        <v>514</v>
      </c>
      <c r="F108" s="22">
        <v>1.455</v>
      </c>
      <c r="G108" s="22">
        <v>1000</v>
      </c>
      <c r="H108" s="22">
        <v>1455</v>
      </c>
      <c r="I108" s="22"/>
    </row>
    <row r="109" s="19" customFormat="1" ht="24" customHeight="1" spans="1:9">
      <c r="A109" s="4">
        <v>106</v>
      </c>
      <c r="B109" s="4" t="s">
        <v>36</v>
      </c>
      <c r="C109" s="22" t="s">
        <v>11</v>
      </c>
      <c r="D109" s="22" t="s">
        <v>471</v>
      </c>
      <c r="E109" s="22" t="s">
        <v>515</v>
      </c>
      <c r="F109" s="22">
        <v>2.16</v>
      </c>
      <c r="G109" s="22">
        <v>1000</v>
      </c>
      <c r="H109" s="22">
        <v>2160</v>
      </c>
      <c r="I109" s="22"/>
    </row>
    <row r="110" s="19" customFormat="1" ht="24" customHeight="1" spans="1:9">
      <c r="A110" s="4">
        <v>107</v>
      </c>
      <c r="B110" s="4" t="s">
        <v>36</v>
      </c>
      <c r="C110" s="22" t="s">
        <v>11</v>
      </c>
      <c r="D110" s="22" t="s">
        <v>471</v>
      </c>
      <c r="E110" s="22" t="s">
        <v>516</v>
      </c>
      <c r="F110" s="22">
        <v>0.561</v>
      </c>
      <c r="G110" s="22">
        <v>1000</v>
      </c>
      <c r="H110" s="22">
        <v>561</v>
      </c>
      <c r="I110" s="22"/>
    </row>
    <row r="111" s="19" customFormat="1" ht="24" customHeight="1" spans="1:9">
      <c r="A111" s="4">
        <v>108</v>
      </c>
      <c r="B111" s="4" t="s">
        <v>36</v>
      </c>
      <c r="C111" s="22" t="s">
        <v>11</v>
      </c>
      <c r="D111" s="22" t="s">
        <v>471</v>
      </c>
      <c r="E111" s="22" t="s">
        <v>517</v>
      </c>
      <c r="F111" s="22">
        <v>0.048</v>
      </c>
      <c r="G111" s="22">
        <v>1000</v>
      </c>
      <c r="H111" s="22">
        <v>48</v>
      </c>
      <c r="I111" s="22"/>
    </row>
    <row r="112" s="19" customFormat="1" ht="24" customHeight="1" spans="1:9">
      <c r="A112" s="4">
        <v>109</v>
      </c>
      <c r="B112" s="4" t="s">
        <v>36</v>
      </c>
      <c r="C112" s="22" t="s">
        <v>11</v>
      </c>
      <c r="D112" s="22" t="s">
        <v>471</v>
      </c>
      <c r="E112" s="22" t="s">
        <v>518</v>
      </c>
      <c r="F112" s="22">
        <v>0.048</v>
      </c>
      <c r="G112" s="22">
        <v>1000</v>
      </c>
      <c r="H112" s="22">
        <v>48</v>
      </c>
      <c r="I112" s="22"/>
    </row>
    <row r="113" s="19" customFormat="1" ht="24" customHeight="1" spans="1:9">
      <c r="A113" s="4">
        <v>110</v>
      </c>
      <c r="B113" s="4" t="s">
        <v>36</v>
      </c>
      <c r="C113" s="22" t="s">
        <v>11</v>
      </c>
      <c r="D113" s="22" t="s">
        <v>471</v>
      </c>
      <c r="E113" s="22" t="s">
        <v>519</v>
      </c>
      <c r="F113" s="22">
        <v>0.15</v>
      </c>
      <c r="G113" s="22">
        <v>1000</v>
      </c>
      <c r="H113" s="22">
        <v>150</v>
      </c>
      <c r="I113" s="22"/>
    </row>
    <row r="114" s="19" customFormat="1" ht="24" customHeight="1" spans="1:9">
      <c r="A114" s="4">
        <v>111</v>
      </c>
      <c r="B114" s="4" t="s">
        <v>36</v>
      </c>
      <c r="C114" s="22" t="s">
        <v>11</v>
      </c>
      <c r="D114" s="22" t="s">
        <v>471</v>
      </c>
      <c r="E114" s="22" t="s">
        <v>520</v>
      </c>
      <c r="F114" s="22">
        <v>5.283</v>
      </c>
      <c r="G114" s="22">
        <v>1000</v>
      </c>
      <c r="H114" s="22">
        <v>5283</v>
      </c>
      <c r="I114" s="22"/>
    </row>
    <row r="115" s="19" customFormat="1" ht="24" customHeight="1" spans="1:9">
      <c r="A115" s="4">
        <v>112</v>
      </c>
      <c r="B115" s="4" t="s">
        <v>36</v>
      </c>
      <c r="C115" s="22" t="s">
        <v>11</v>
      </c>
      <c r="D115" s="22" t="s">
        <v>471</v>
      </c>
      <c r="E115" s="22" t="s">
        <v>521</v>
      </c>
      <c r="F115" s="22">
        <v>0.692</v>
      </c>
      <c r="G115" s="22">
        <v>1000</v>
      </c>
      <c r="H115" s="22">
        <v>692</v>
      </c>
      <c r="I115" s="22"/>
    </row>
    <row r="116" s="19" customFormat="1" ht="24" customHeight="1" spans="1:9">
      <c r="A116" s="4">
        <v>113</v>
      </c>
      <c r="B116" s="4" t="s">
        <v>36</v>
      </c>
      <c r="C116" s="22" t="s">
        <v>11</v>
      </c>
      <c r="D116" s="22" t="s">
        <v>471</v>
      </c>
      <c r="E116" s="22" t="s">
        <v>522</v>
      </c>
      <c r="F116" s="22">
        <v>0.244</v>
      </c>
      <c r="G116" s="22">
        <v>1000</v>
      </c>
      <c r="H116" s="22">
        <v>244</v>
      </c>
      <c r="I116" s="22"/>
    </row>
    <row r="117" s="19" customFormat="1" ht="24" customHeight="1" spans="1:9">
      <c r="A117" s="4">
        <v>114</v>
      </c>
      <c r="B117" s="4" t="s">
        <v>36</v>
      </c>
      <c r="C117" s="22" t="s">
        <v>11</v>
      </c>
      <c r="D117" s="22" t="s">
        <v>471</v>
      </c>
      <c r="E117" s="22" t="s">
        <v>523</v>
      </c>
      <c r="F117" s="22">
        <v>0.14</v>
      </c>
      <c r="G117" s="22">
        <v>1000</v>
      </c>
      <c r="H117" s="22">
        <v>140</v>
      </c>
      <c r="I117" s="22"/>
    </row>
    <row r="118" s="19" customFormat="1" ht="24" customHeight="1" spans="1:9">
      <c r="A118" s="4">
        <v>115</v>
      </c>
      <c r="B118" s="4" t="s">
        <v>36</v>
      </c>
      <c r="C118" s="22" t="s">
        <v>11</v>
      </c>
      <c r="D118" s="22" t="s">
        <v>471</v>
      </c>
      <c r="E118" s="22" t="s">
        <v>524</v>
      </c>
      <c r="F118" s="22">
        <v>1.107</v>
      </c>
      <c r="G118" s="22">
        <v>1000</v>
      </c>
      <c r="H118" s="22">
        <v>1107</v>
      </c>
      <c r="I118" s="22"/>
    </row>
    <row r="119" s="19" customFormat="1" ht="24" customHeight="1" spans="1:9">
      <c r="A119" s="4">
        <v>116</v>
      </c>
      <c r="B119" s="4" t="s">
        <v>36</v>
      </c>
      <c r="C119" s="22" t="s">
        <v>11</v>
      </c>
      <c r="D119" s="22" t="s">
        <v>471</v>
      </c>
      <c r="E119" s="22" t="s">
        <v>525</v>
      </c>
      <c r="F119" s="22">
        <v>0.877</v>
      </c>
      <c r="G119" s="22">
        <v>1000</v>
      </c>
      <c r="H119" s="22">
        <v>877</v>
      </c>
      <c r="I119" s="22"/>
    </row>
    <row r="120" s="19" customFormat="1" ht="24" customHeight="1" spans="1:9">
      <c r="A120" s="4">
        <v>117</v>
      </c>
      <c r="B120" s="4" t="s">
        <v>36</v>
      </c>
      <c r="C120" s="22" t="s">
        <v>11</v>
      </c>
      <c r="D120" s="22" t="s">
        <v>471</v>
      </c>
      <c r="E120" s="22" t="s">
        <v>526</v>
      </c>
      <c r="F120" s="22">
        <v>2.044</v>
      </c>
      <c r="G120" s="22">
        <v>1000</v>
      </c>
      <c r="H120" s="22">
        <v>2044</v>
      </c>
      <c r="I120" s="22"/>
    </row>
    <row r="121" s="19" customFormat="1" ht="24" customHeight="1" spans="1:9">
      <c r="A121" s="4">
        <v>118</v>
      </c>
      <c r="B121" s="4" t="s">
        <v>36</v>
      </c>
      <c r="C121" s="22" t="s">
        <v>11</v>
      </c>
      <c r="D121" s="22" t="s">
        <v>471</v>
      </c>
      <c r="E121" s="22" t="s">
        <v>527</v>
      </c>
      <c r="F121" s="22">
        <v>1.42</v>
      </c>
      <c r="G121" s="22">
        <v>1000</v>
      </c>
      <c r="H121" s="22">
        <v>1420</v>
      </c>
      <c r="I121" s="22"/>
    </row>
    <row r="122" s="19" customFormat="1" ht="24" customHeight="1" spans="1:9">
      <c r="A122" s="4">
        <v>119</v>
      </c>
      <c r="B122" s="4" t="s">
        <v>36</v>
      </c>
      <c r="C122" s="22" t="s">
        <v>11</v>
      </c>
      <c r="D122" s="22" t="s">
        <v>471</v>
      </c>
      <c r="E122" s="22" t="s">
        <v>528</v>
      </c>
      <c r="F122" s="22">
        <v>0.084</v>
      </c>
      <c r="G122" s="22">
        <v>1000</v>
      </c>
      <c r="H122" s="22">
        <v>84</v>
      </c>
      <c r="I122" s="22"/>
    </row>
    <row r="123" s="19" customFormat="1" ht="24" customHeight="1" spans="1:9">
      <c r="A123" s="4">
        <v>120</v>
      </c>
      <c r="B123" s="4" t="s">
        <v>36</v>
      </c>
      <c r="C123" s="22" t="s">
        <v>11</v>
      </c>
      <c r="D123" s="22" t="s">
        <v>471</v>
      </c>
      <c r="E123" s="22" t="s">
        <v>529</v>
      </c>
      <c r="F123" s="22">
        <v>2.261</v>
      </c>
      <c r="G123" s="22">
        <v>1000</v>
      </c>
      <c r="H123" s="22">
        <v>2261</v>
      </c>
      <c r="I123" s="22"/>
    </row>
    <row r="124" s="19" customFormat="1" ht="24" customHeight="1" spans="1:9">
      <c r="A124" s="4">
        <v>121</v>
      </c>
      <c r="B124" s="4" t="s">
        <v>36</v>
      </c>
      <c r="C124" s="22" t="s">
        <v>11</v>
      </c>
      <c r="D124" s="22" t="s">
        <v>471</v>
      </c>
      <c r="E124" s="22" t="s">
        <v>530</v>
      </c>
      <c r="F124" s="22">
        <v>0.27</v>
      </c>
      <c r="G124" s="22">
        <v>1000</v>
      </c>
      <c r="H124" s="22">
        <v>270</v>
      </c>
      <c r="I124" s="22"/>
    </row>
    <row r="125" s="19" customFormat="1" ht="24" customHeight="1" spans="1:9">
      <c r="A125" s="4">
        <v>122</v>
      </c>
      <c r="B125" s="4" t="s">
        <v>36</v>
      </c>
      <c r="C125" s="22" t="s">
        <v>11</v>
      </c>
      <c r="D125" s="22" t="s">
        <v>471</v>
      </c>
      <c r="E125" s="22" t="s">
        <v>531</v>
      </c>
      <c r="F125" s="22">
        <v>2.8</v>
      </c>
      <c r="G125" s="22">
        <v>1000</v>
      </c>
      <c r="H125" s="22">
        <v>2800</v>
      </c>
      <c r="I125" s="22"/>
    </row>
    <row r="126" s="19" customFormat="1" ht="24" customHeight="1" spans="1:9">
      <c r="A126" s="4">
        <v>123</v>
      </c>
      <c r="B126" s="4" t="s">
        <v>36</v>
      </c>
      <c r="C126" s="22" t="s">
        <v>11</v>
      </c>
      <c r="D126" s="22" t="s">
        <v>471</v>
      </c>
      <c r="E126" s="22" t="s">
        <v>532</v>
      </c>
      <c r="F126" s="22">
        <v>0.395</v>
      </c>
      <c r="G126" s="22">
        <v>1000</v>
      </c>
      <c r="H126" s="22">
        <v>395</v>
      </c>
      <c r="I126" s="22"/>
    </row>
    <row r="127" s="19" customFormat="1" ht="24" customHeight="1" spans="1:9">
      <c r="A127" s="4">
        <v>124</v>
      </c>
      <c r="B127" s="4" t="s">
        <v>36</v>
      </c>
      <c r="C127" s="22" t="s">
        <v>11</v>
      </c>
      <c r="D127" s="22" t="s">
        <v>471</v>
      </c>
      <c r="E127" s="22" t="s">
        <v>533</v>
      </c>
      <c r="F127" s="22">
        <v>2.196</v>
      </c>
      <c r="G127" s="22">
        <v>1000</v>
      </c>
      <c r="H127" s="22">
        <v>2196</v>
      </c>
      <c r="I127" s="22"/>
    </row>
    <row r="128" s="19" customFormat="1" ht="24" customHeight="1" spans="1:9">
      <c r="A128" s="4">
        <v>125</v>
      </c>
      <c r="B128" s="4" t="s">
        <v>36</v>
      </c>
      <c r="C128" s="22" t="s">
        <v>11</v>
      </c>
      <c r="D128" s="22" t="s">
        <v>471</v>
      </c>
      <c r="E128" s="22" t="s">
        <v>534</v>
      </c>
      <c r="F128" s="22">
        <v>0.348</v>
      </c>
      <c r="G128" s="22">
        <v>1000</v>
      </c>
      <c r="H128" s="22">
        <v>348</v>
      </c>
      <c r="I128" s="22"/>
    </row>
    <row r="129" s="19" customFormat="1" ht="24" customHeight="1" spans="1:9">
      <c r="A129" s="4">
        <v>126</v>
      </c>
      <c r="B129" s="4" t="s">
        <v>36</v>
      </c>
      <c r="C129" s="22" t="s">
        <v>11</v>
      </c>
      <c r="D129" s="22" t="s">
        <v>471</v>
      </c>
      <c r="E129" s="22" t="s">
        <v>535</v>
      </c>
      <c r="F129" s="22">
        <v>0.998</v>
      </c>
      <c r="G129" s="22">
        <v>1000</v>
      </c>
      <c r="H129" s="22">
        <v>998</v>
      </c>
      <c r="I129" s="22"/>
    </row>
    <row r="130" s="19" customFormat="1" ht="24" customHeight="1" spans="1:9">
      <c r="A130" s="4">
        <v>127</v>
      </c>
      <c r="B130" s="4" t="s">
        <v>36</v>
      </c>
      <c r="C130" s="22" t="s">
        <v>11</v>
      </c>
      <c r="D130" s="22" t="s">
        <v>471</v>
      </c>
      <c r="E130" s="22" t="s">
        <v>536</v>
      </c>
      <c r="F130" s="22">
        <v>0.943</v>
      </c>
      <c r="G130" s="22">
        <v>1000</v>
      </c>
      <c r="H130" s="22">
        <v>943</v>
      </c>
      <c r="I130" s="22"/>
    </row>
    <row r="131" s="19" customFormat="1" ht="24" customHeight="1" spans="1:9">
      <c r="A131" s="4">
        <v>128</v>
      </c>
      <c r="B131" s="4" t="s">
        <v>36</v>
      </c>
      <c r="C131" s="22" t="s">
        <v>11</v>
      </c>
      <c r="D131" s="22" t="s">
        <v>471</v>
      </c>
      <c r="E131" s="22" t="s">
        <v>537</v>
      </c>
      <c r="F131" s="22">
        <v>0.146</v>
      </c>
      <c r="G131" s="22">
        <v>1000</v>
      </c>
      <c r="H131" s="22">
        <v>146</v>
      </c>
      <c r="I131" s="22"/>
    </row>
    <row r="132" s="19" customFormat="1" ht="24" customHeight="1" spans="1:9">
      <c r="A132" s="4">
        <v>129</v>
      </c>
      <c r="B132" s="4" t="s">
        <v>36</v>
      </c>
      <c r="C132" s="22" t="s">
        <v>11</v>
      </c>
      <c r="D132" s="22" t="s">
        <v>538</v>
      </c>
      <c r="E132" s="22" t="s">
        <v>539</v>
      </c>
      <c r="F132" s="22">
        <v>4.868</v>
      </c>
      <c r="G132" s="22">
        <v>1000</v>
      </c>
      <c r="H132" s="22">
        <v>4868</v>
      </c>
      <c r="I132" s="22"/>
    </row>
    <row r="133" s="19" customFormat="1" ht="24" customHeight="1" spans="1:9">
      <c r="A133" s="4">
        <v>130</v>
      </c>
      <c r="B133" s="4" t="s">
        <v>36</v>
      </c>
      <c r="C133" s="22" t="s">
        <v>11</v>
      </c>
      <c r="D133" s="22" t="s">
        <v>538</v>
      </c>
      <c r="E133" s="22" t="s">
        <v>540</v>
      </c>
      <c r="F133" s="22">
        <v>3.465</v>
      </c>
      <c r="G133" s="22">
        <v>1000</v>
      </c>
      <c r="H133" s="22">
        <v>3465</v>
      </c>
      <c r="I133" s="22"/>
    </row>
    <row r="134" s="19" customFormat="1" ht="24" customHeight="1" spans="1:9">
      <c r="A134" s="4">
        <v>131</v>
      </c>
      <c r="B134" s="4" t="s">
        <v>36</v>
      </c>
      <c r="C134" s="22" t="s">
        <v>11</v>
      </c>
      <c r="D134" s="22" t="s">
        <v>538</v>
      </c>
      <c r="E134" s="22" t="s">
        <v>541</v>
      </c>
      <c r="F134" s="22">
        <v>3.465</v>
      </c>
      <c r="G134" s="22">
        <v>1000</v>
      </c>
      <c r="H134" s="22">
        <v>3465</v>
      </c>
      <c r="I134" s="22"/>
    </row>
    <row r="135" s="19" customFormat="1" ht="24" customHeight="1" spans="1:9">
      <c r="A135" s="4">
        <v>132</v>
      </c>
      <c r="B135" s="4" t="s">
        <v>36</v>
      </c>
      <c r="C135" s="22" t="s">
        <v>11</v>
      </c>
      <c r="D135" s="22" t="s">
        <v>538</v>
      </c>
      <c r="E135" s="22" t="s">
        <v>542</v>
      </c>
      <c r="F135" s="22">
        <v>1.62</v>
      </c>
      <c r="G135" s="22">
        <v>1000</v>
      </c>
      <c r="H135" s="22">
        <v>1620</v>
      </c>
      <c r="I135" s="22"/>
    </row>
    <row r="136" s="19" customFormat="1" ht="24" customHeight="1" spans="1:9">
      <c r="A136" s="4">
        <v>133</v>
      </c>
      <c r="B136" s="4" t="s">
        <v>36</v>
      </c>
      <c r="C136" s="22" t="s">
        <v>11</v>
      </c>
      <c r="D136" s="22" t="s">
        <v>538</v>
      </c>
      <c r="E136" s="22" t="s">
        <v>543</v>
      </c>
      <c r="F136" s="22">
        <v>1.941</v>
      </c>
      <c r="G136" s="22">
        <v>1000</v>
      </c>
      <c r="H136" s="22">
        <v>1941</v>
      </c>
      <c r="I136" s="22"/>
    </row>
    <row r="137" s="19" customFormat="1" ht="24" customHeight="1" spans="1:9">
      <c r="A137" s="4">
        <v>134</v>
      </c>
      <c r="B137" s="4" t="s">
        <v>36</v>
      </c>
      <c r="C137" s="22" t="s">
        <v>11</v>
      </c>
      <c r="D137" s="22" t="s">
        <v>538</v>
      </c>
      <c r="E137" s="22" t="s">
        <v>544</v>
      </c>
      <c r="F137" s="22">
        <v>3.51</v>
      </c>
      <c r="G137" s="22">
        <v>1000</v>
      </c>
      <c r="H137" s="22">
        <v>3510</v>
      </c>
      <c r="I137" s="22"/>
    </row>
    <row r="138" s="19" customFormat="1" ht="24" customHeight="1" spans="1:9">
      <c r="A138" s="4">
        <v>135</v>
      </c>
      <c r="B138" s="4" t="s">
        <v>36</v>
      </c>
      <c r="C138" s="22" t="s">
        <v>11</v>
      </c>
      <c r="D138" s="22" t="s">
        <v>545</v>
      </c>
      <c r="E138" s="22" t="s">
        <v>546</v>
      </c>
      <c r="F138" s="22">
        <v>0.194</v>
      </c>
      <c r="G138" s="22">
        <v>1000</v>
      </c>
      <c r="H138" s="22">
        <v>194</v>
      </c>
      <c r="I138" s="22"/>
    </row>
    <row r="139" s="19" customFormat="1" ht="24" customHeight="1" spans="1:9">
      <c r="A139" s="4">
        <v>136</v>
      </c>
      <c r="B139" s="4" t="s">
        <v>36</v>
      </c>
      <c r="C139" s="22" t="s">
        <v>11</v>
      </c>
      <c r="D139" s="22" t="s">
        <v>545</v>
      </c>
      <c r="E139" s="22" t="s">
        <v>547</v>
      </c>
      <c r="F139" s="22">
        <v>0.93</v>
      </c>
      <c r="G139" s="22">
        <v>1000</v>
      </c>
      <c r="H139" s="22">
        <v>930</v>
      </c>
      <c r="I139" s="22" t="s">
        <v>434</v>
      </c>
    </row>
    <row r="140" s="19" customFormat="1" ht="24" customHeight="1" spans="1:9">
      <c r="A140" s="4">
        <v>137</v>
      </c>
      <c r="B140" s="4" t="s">
        <v>36</v>
      </c>
      <c r="C140" s="22" t="s">
        <v>11</v>
      </c>
      <c r="D140" s="22" t="s">
        <v>545</v>
      </c>
      <c r="E140" s="22" t="s">
        <v>548</v>
      </c>
      <c r="F140" s="22">
        <v>0.481</v>
      </c>
      <c r="G140" s="22">
        <v>1000</v>
      </c>
      <c r="H140" s="22">
        <v>481</v>
      </c>
      <c r="I140" s="22"/>
    </row>
    <row r="141" s="19" customFormat="1" ht="24" customHeight="1" spans="1:9">
      <c r="A141" s="4">
        <v>138</v>
      </c>
      <c r="B141" s="4" t="s">
        <v>36</v>
      </c>
      <c r="C141" s="22" t="s">
        <v>11</v>
      </c>
      <c r="D141" s="22" t="s">
        <v>545</v>
      </c>
      <c r="E141" s="22" t="s">
        <v>549</v>
      </c>
      <c r="F141" s="22">
        <v>3.89</v>
      </c>
      <c r="G141" s="22">
        <v>1000</v>
      </c>
      <c r="H141" s="22">
        <v>3890</v>
      </c>
      <c r="I141" s="22"/>
    </row>
    <row r="142" s="19" customFormat="1" ht="24" customHeight="1" spans="1:9">
      <c r="A142" s="4">
        <v>139</v>
      </c>
      <c r="B142" s="4" t="s">
        <v>36</v>
      </c>
      <c r="C142" s="22" t="s">
        <v>11</v>
      </c>
      <c r="D142" s="22" t="s">
        <v>545</v>
      </c>
      <c r="E142" s="22" t="s">
        <v>550</v>
      </c>
      <c r="F142" s="22">
        <v>0.341</v>
      </c>
      <c r="G142" s="22">
        <v>1000</v>
      </c>
      <c r="H142" s="22">
        <v>341</v>
      </c>
      <c r="I142" s="22"/>
    </row>
    <row r="143" s="19" customFormat="1" ht="24" customHeight="1" spans="1:9">
      <c r="A143" s="4">
        <v>140</v>
      </c>
      <c r="B143" s="4" t="s">
        <v>36</v>
      </c>
      <c r="C143" s="22" t="s">
        <v>11</v>
      </c>
      <c r="D143" s="22" t="s">
        <v>545</v>
      </c>
      <c r="E143" s="22" t="s">
        <v>551</v>
      </c>
      <c r="F143" s="22">
        <v>1.803</v>
      </c>
      <c r="G143" s="22">
        <v>1000</v>
      </c>
      <c r="H143" s="22">
        <v>1803</v>
      </c>
      <c r="I143" s="22"/>
    </row>
    <row r="144" s="19" customFormat="1" ht="24" customHeight="1" spans="1:9">
      <c r="A144" s="4">
        <v>141</v>
      </c>
      <c r="B144" s="4" t="s">
        <v>36</v>
      </c>
      <c r="C144" s="22" t="s">
        <v>11</v>
      </c>
      <c r="D144" s="22" t="s">
        <v>545</v>
      </c>
      <c r="E144" s="22" t="s">
        <v>552</v>
      </c>
      <c r="F144" s="22">
        <v>4.123</v>
      </c>
      <c r="G144" s="22">
        <v>1000</v>
      </c>
      <c r="H144" s="22">
        <v>4123</v>
      </c>
      <c r="I144" s="22"/>
    </row>
    <row r="145" s="19" customFormat="1" ht="24" customHeight="1" spans="1:9">
      <c r="A145" s="4">
        <v>142</v>
      </c>
      <c r="B145" s="4" t="s">
        <v>36</v>
      </c>
      <c r="C145" s="22" t="s">
        <v>11</v>
      </c>
      <c r="D145" s="22" t="s">
        <v>545</v>
      </c>
      <c r="E145" s="22" t="s">
        <v>553</v>
      </c>
      <c r="F145" s="22">
        <v>1.14</v>
      </c>
      <c r="G145" s="22">
        <v>1000</v>
      </c>
      <c r="H145" s="22">
        <v>1140</v>
      </c>
      <c r="I145" s="22"/>
    </row>
    <row r="146" s="19" customFormat="1" ht="24" customHeight="1" spans="1:9">
      <c r="A146" s="4">
        <v>143</v>
      </c>
      <c r="B146" s="4" t="s">
        <v>36</v>
      </c>
      <c r="C146" s="22" t="s">
        <v>11</v>
      </c>
      <c r="D146" s="22" t="s">
        <v>545</v>
      </c>
      <c r="E146" s="22" t="s">
        <v>554</v>
      </c>
      <c r="F146" s="22">
        <v>0.023</v>
      </c>
      <c r="G146" s="22">
        <v>1000</v>
      </c>
      <c r="H146" s="22">
        <v>23</v>
      </c>
      <c r="I146" s="22"/>
    </row>
    <row r="147" s="19" customFormat="1" ht="24" customHeight="1" spans="1:9">
      <c r="A147" s="4">
        <v>144</v>
      </c>
      <c r="B147" s="4" t="s">
        <v>36</v>
      </c>
      <c r="C147" s="22" t="s">
        <v>11</v>
      </c>
      <c r="D147" s="22" t="s">
        <v>545</v>
      </c>
      <c r="E147" s="22" t="s">
        <v>555</v>
      </c>
      <c r="F147" s="22">
        <v>0.801</v>
      </c>
      <c r="G147" s="22">
        <v>1000</v>
      </c>
      <c r="H147" s="22">
        <v>801</v>
      </c>
      <c r="I147" s="22"/>
    </row>
    <row r="148" s="19" customFormat="1" ht="24" customHeight="1" spans="1:9">
      <c r="A148" s="4">
        <v>145</v>
      </c>
      <c r="B148" s="4" t="s">
        <v>36</v>
      </c>
      <c r="C148" s="22" t="s">
        <v>11</v>
      </c>
      <c r="D148" s="22" t="s">
        <v>545</v>
      </c>
      <c r="E148" s="22" t="s">
        <v>556</v>
      </c>
      <c r="F148" s="22">
        <v>2.391</v>
      </c>
      <c r="G148" s="22">
        <v>1000</v>
      </c>
      <c r="H148" s="22">
        <v>2391</v>
      </c>
      <c r="I148" s="22"/>
    </row>
    <row r="149" s="19" customFormat="1" ht="24" customHeight="1" spans="1:9">
      <c r="A149" s="4">
        <v>146</v>
      </c>
      <c r="B149" s="4" t="s">
        <v>36</v>
      </c>
      <c r="C149" s="22" t="s">
        <v>11</v>
      </c>
      <c r="D149" s="22" t="s">
        <v>545</v>
      </c>
      <c r="E149" s="22" t="s">
        <v>557</v>
      </c>
      <c r="F149" s="22">
        <v>2.309</v>
      </c>
      <c r="G149" s="22">
        <v>1000</v>
      </c>
      <c r="H149" s="22">
        <v>2309</v>
      </c>
      <c r="I149" s="22"/>
    </row>
    <row r="150" s="19" customFormat="1" ht="24" customHeight="1" spans="1:9">
      <c r="A150" s="4">
        <v>147</v>
      </c>
      <c r="B150" s="4" t="s">
        <v>36</v>
      </c>
      <c r="C150" s="22" t="s">
        <v>11</v>
      </c>
      <c r="D150" s="22" t="s">
        <v>545</v>
      </c>
      <c r="E150" s="22" t="s">
        <v>558</v>
      </c>
      <c r="F150" s="22">
        <v>0.181</v>
      </c>
      <c r="G150" s="22">
        <v>1000</v>
      </c>
      <c r="H150" s="22">
        <v>181</v>
      </c>
      <c r="I150" s="22"/>
    </row>
    <row r="151" s="19" customFormat="1" ht="24" customHeight="1" spans="1:9">
      <c r="A151" s="4">
        <v>148</v>
      </c>
      <c r="B151" s="4" t="s">
        <v>36</v>
      </c>
      <c r="C151" s="22" t="s">
        <v>11</v>
      </c>
      <c r="D151" s="22" t="s">
        <v>545</v>
      </c>
      <c r="E151" s="22" t="s">
        <v>559</v>
      </c>
      <c r="F151" s="22">
        <v>3.313</v>
      </c>
      <c r="G151" s="22">
        <v>1000</v>
      </c>
      <c r="H151" s="22">
        <v>3313</v>
      </c>
      <c r="I151" s="22"/>
    </row>
    <row r="152" s="19" customFormat="1" ht="24" customHeight="1" spans="1:9">
      <c r="A152" s="4">
        <v>149</v>
      </c>
      <c r="B152" s="4" t="s">
        <v>36</v>
      </c>
      <c r="C152" s="22" t="s">
        <v>11</v>
      </c>
      <c r="D152" s="22" t="s">
        <v>545</v>
      </c>
      <c r="E152" s="22" t="s">
        <v>560</v>
      </c>
      <c r="F152" s="22">
        <v>1</v>
      </c>
      <c r="G152" s="22">
        <v>1000</v>
      </c>
      <c r="H152" s="22">
        <v>1000</v>
      </c>
      <c r="I152" s="22"/>
    </row>
    <row r="153" s="19" customFormat="1" ht="24" customHeight="1" spans="1:9">
      <c r="A153" s="4">
        <v>150</v>
      </c>
      <c r="B153" s="4" t="s">
        <v>36</v>
      </c>
      <c r="C153" s="22" t="s">
        <v>11</v>
      </c>
      <c r="D153" s="22" t="s">
        <v>545</v>
      </c>
      <c r="E153" s="22" t="s">
        <v>561</v>
      </c>
      <c r="F153" s="22">
        <v>2.25</v>
      </c>
      <c r="G153" s="22">
        <v>1000</v>
      </c>
      <c r="H153" s="22">
        <v>2250</v>
      </c>
      <c r="I153" s="22"/>
    </row>
    <row r="154" s="19" customFormat="1" ht="24" customHeight="1" spans="1:9">
      <c r="A154" s="4">
        <v>151</v>
      </c>
      <c r="B154" s="4" t="s">
        <v>36</v>
      </c>
      <c r="C154" s="22" t="s">
        <v>11</v>
      </c>
      <c r="D154" s="22" t="s">
        <v>545</v>
      </c>
      <c r="E154" s="22" t="s">
        <v>562</v>
      </c>
      <c r="F154" s="22">
        <v>1.176</v>
      </c>
      <c r="G154" s="22">
        <v>1000</v>
      </c>
      <c r="H154" s="22">
        <v>1176</v>
      </c>
      <c r="I154" s="22"/>
    </row>
    <row r="155" s="19" customFormat="1" ht="24" customHeight="1" spans="1:9">
      <c r="A155" s="4">
        <v>152</v>
      </c>
      <c r="B155" s="4" t="s">
        <v>36</v>
      </c>
      <c r="C155" s="22" t="s">
        <v>11</v>
      </c>
      <c r="D155" s="22" t="s">
        <v>545</v>
      </c>
      <c r="E155" s="22" t="s">
        <v>563</v>
      </c>
      <c r="F155" s="22">
        <v>0.597</v>
      </c>
      <c r="G155" s="22">
        <v>1000</v>
      </c>
      <c r="H155" s="22">
        <v>597</v>
      </c>
      <c r="I155" s="22"/>
    </row>
    <row r="156" s="19" customFormat="1" ht="24" customHeight="1" spans="1:9">
      <c r="A156" s="4">
        <v>153</v>
      </c>
      <c r="B156" s="4" t="s">
        <v>36</v>
      </c>
      <c r="C156" s="22" t="s">
        <v>11</v>
      </c>
      <c r="D156" s="22" t="s">
        <v>545</v>
      </c>
      <c r="E156" s="22" t="s">
        <v>564</v>
      </c>
      <c r="F156" s="22">
        <v>0.13</v>
      </c>
      <c r="G156" s="22">
        <v>1000</v>
      </c>
      <c r="H156" s="22">
        <v>130</v>
      </c>
      <c r="I156" s="22"/>
    </row>
    <row r="157" s="19" customFormat="1" ht="24" customHeight="1" spans="1:9">
      <c r="A157" s="4">
        <v>154</v>
      </c>
      <c r="B157" s="4" t="s">
        <v>36</v>
      </c>
      <c r="C157" s="22" t="s">
        <v>11</v>
      </c>
      <c r="D157" s="22" t="s">
        <v>545</v>
      </c>
      <c r="E157" s="22" t="s">
        <v>565</v>
      </c>
      <c r="F157" s="22">
        <v>1.26</v>
      </c>
      <c r="G157" s="22">
        <v>1000</v>
      </c>
      <c r="H157" s="22">
        <v>1260</v>
      </c>
      <c r="I157" s="22"/>
    </row>
    <row r="158" s="19" customFormat="1" ht="24" customHeight="1" spans="1:9">
      <c r="A158" s="4">
        <v>155</v>
      </c>
      <c r="B158" s="4" t="s">
        <v>36</v>
      </c>
      <c r="C158" s="22" t="s">
        <v>11</v>
      </c>
      <c r="D158" s="22" t="s">
        <v>545</v>
      </c>
      <c r="E158" s="22" t="s">
        <v>566</v>
      </c>
      <c r="F158" s="22">
        <v>0.977</v>
      </c>
      <c r="G158" s="22">
        <v>1000</v>
      </c>
      <c r="H158" s="22">
        <v>977</v>
      </c>
      <c r="I158" s="22"/>
    </row>
    <row r="159" s="19" customFormat="1" ht="24" customHeight="1" spans="1:9">
      <c r="A159" s="4">
        <v>156</v>
      </c>
      <c r="B159" s="4" t="s">
        <v>36</v>
      </c>
      <c r="C159" s="22" t="s">
        <v>11</v>
      </c>
      <c r="D159" s="22" t="s">
        <v>545</v>
      </c>
      <c r="E159" s="22" t="s">
        <v>567</v>
      </c>
      <c r="F159" s="22">
        <v>0.473</v>
      </c>
      <c r="G159" s="22">
        <v>1000</v>
      </c>
      <c r="H159" s="22">
        <v>473</v>
      </c>
      <c r="I159" s="22"/>
    </row>
    <row r="160" s="19" customFormat="1" ht="24" customHeight="1" spans="1:9">
      <c r="A160" s="4">
        <v>157</v>
      </c>
      <c r="B160" s="4" t="s">
        <v>36</v>
      </c>
      <c r="C160" s="22" t="s">
        <v>11</v>
      </c>
      <c r="D160" s="22" t="s">
        <v>545</v>
      </c>
      <c r="E160" s="22" t="s">
        <v>568</v>
      </c>
      <c r="F160" s="22">
        <v>0.39</v>
      </c>
      <c r="G160" s="22">
        <v>1000</v>
      </c>
      <c r="H160" s="22">
        <v>390</v>
      </c>
      <c r="I160" s="22"/>
    </row>
    <row r="161" s="19" customFormat="1" ht="24" customHeight="1" spans="1:9">
      <c r="A161" s="4">
        <v>158</v>
      </c>
      <c r="B161" s="4" t="s">
        <v>36</v>
      </c>
      <c r="C161" s="22" t="s">
        <v>11</v>
      </c>
      <c r="D161" s="22" t="s">
        <v>545</v>
      </c>
      <c r="E161" s="22" t="s">
        <v>569</v>
      </c>
      <c r="F161" s="22">
        <v>0.585</v>
      </c>
      <c r="G161" s="22">
        <v>1000</v>
      </c>
      <c r="H161" s="22">
        <v>585</v>
      </c>
      <c r="I161" s="22"/>
    </row>
    <row r="162" s="19" customFormat="1" ht="24" customHeight="1" spans="1:9">
      <c r="A162" s="4">
        <v>159</v>
      </c>
      <c r="B162" s="4" t="s">
        <v>36</v>
      </c>
      <c r="C162" s="22" t="s">
        <v>11</v>
      </c>
      <c r="D162" s="22" t="s">
        <v>545</v>
      </c>
      <c r="E162" s="22" t="s">
        <v>559</v>
      </c>
      <c r="F162" s="22">
        <v>0.683</v>
      </c>
      <c r="G162" s="22">
        <v>1000</v>
      </c>
      <c r="H162" s="22">
        <v>683</v>
      </c>
      <c r="I162" s="22"/>
    </row>
    <row r="163" s="19" customFormat="1" ht="24" customHeight="1" spans="1:9">
      <c r="A163" s="4">
        <v>160</v>
      </c>
      <c r="B163" s="4" t="s">
        <v>36</v>
      </c>
      <c r="C163" s="22" t="s">
        <v>11</v>
      </c>
      <c r="D163" s="22" t="s">
        <v>545</v>
      </c>
      <c r="E163" s="22" t="s">
        <v>570</v>
      </c>
      <c r="F163" s="22">
        <v>0.391</v>
      </c>
      <c r="G163" s="22">
        <v>1000</v>
      </c>
      <c r="H163" s="22">
        <v>391</v>
      </c>
      <c r="I163" s="22"/>
    </row>
    <row r="164" s="19" customFormat="1" ht="24" customHeight="1" spans="1:9">
      <c r="A164" s="4">
        <v>161</v>
      </c>
      <c r="B164" s="4" t="s">
        <v>36</v>
      </c>
      <c r="C164" s="22" t="s">
        <v>11</v>
      </c>
      <c r="D164" s="22" t="s">
        <v>545</v>
      </c>
      <c r="E164" s="22" t="s">
        <v>571</v>
      </c>
      <c r="F164" s="22">
        <v>0.121</v>
      </c>
      <c r="G164" s="22">
        <v>1000</v>
      </c>
      <c r="H164" s="22">
        <v>121</v>
      </c>
      <c r="I164" s="22"/>
    </row>
    <row r="165" s="19" customFormat="1" ht="24" customHeight="1" spans="1:9">
      <c r="A165" s="4">
        <v>162</v>
      </c>
      <c r="B165" s="4" t="s">
        <v>36</v>
      </c>
      <c r="C165" s="22" t="s">
        <v>11</v>
      </c>
      <c r="D165" s="22" t="s">
        <v>545</v>
      </c>
      <c r="E165" s="22" t="s">
        <v>558</v>
      </c>
      <c r="F165" s="22">
        <v>0.356</v>
      </c>
      <c r="G165" s="22">
        <v>1000</v>
      </c>
      <c r="H165" s="22">
        <v>356</v>
      </c>
      <c r="I165" s="22"/>
    </row>
    <row r="166" s="19" customFormat="1" ht="24" customHeight="1" spans="1:9">
      <c r="A166" s="4">
        <v>163</v>
      </c>
      <c r="B166" s="4" t="s">
        <v>36</v>
      </c>
      <c r="C166" s="22" t="s">
        <v>11</v>
      </c>
      <c r="D166" s="22" t="s">
        <v>545</v>
      </c>
      <c r="E166" s="22" t="s">
        <v>571</v>
      </c>
      <c r="F166" s="22">
        <v>0.12</v>
      </c>
      <c r="G166" s="22">
        <v>1000</v>
      </c>
      <c r="H166" s="22">
        <v>120</v>
      </c>
      <c r="I166" s="22"/>
    </row>
    <row r="167" s="19" customFormat="1" ht="24" customHeight="1" spans="1:9">
      <c r="A167" s="4">
        <v>164</v>
      </c>
      <c r="B167" s="4" t="s">
        <v>36</v>
      </c>
      <c r="C167" s="22" t="s">
        <v>11</v>
      </c>
      <c r="D167" s="22" t="s">
        <v>545</v>
      </c>
      <c r="E167" s="22" t="s">
        <v>572</v>
      </c>
      <c r="F167" s="22">
        <v>0.11</v>
      </c>
      <c r="G167" s="22">
        <v>1000</v>
      </c>
      <c r="H167" s="22">
        <v>110</v>
      </c>
      <c r="I167" s="22"/>
    </row>
    <row r="168" s="19" customFormat="1" ht="24" customHeight="1" spans="1:9">
      <c r="A168" s="4">
        <v>165</v>
      </c>
      <c r="B168" s="4" t="s">
        <v>36</v>
      </c>
      <c r="C168" s="22" t="s">
        <v>11</v>
      </c>
      <c r="D168" s="22" t="s">
        <v>545</v>
      </c>
      <c r="E168" s="22" t="s">
        <v>573</v>
      </c>
      <c r="F168" s="22">
        <v>0.08</v>
      </c>
      <c r="G168" s="22">
        <v>1000</v>
      </c>
      <c r="H168" s="22">
        <v>80</v>
      </c>
      <c r="I168" s="22"/>
    </row>
    <row r="169" s="19" customFormat="1" ht="24" customHeight="1" spans="1:9">
      <c r="A169" s="4">
        <v>166</v>
      </c>
      <c r="B169" s="4" t="s">
        <v>36</v>
      </c>
      <c r="C169" s="22" t="s">
        <v>11</v>
      </c>
      <c r="D169" s="22" t="s">
        <v>545</v>
      </c>
      <c r="E169" s="22" t="s">
        <v>574</v>
      </c>
      <c r="F169" s="22">
        <v>0.025</v>
      </c>
      <c r="G169" s="22">
        <v>1000</v>
      </c>
      <c r="H169" s="22">
        <v>25</v>
      </c>
      <c r="I169" s="22"/>
    </row>
    <row r="170" s="19" customFormat="1" ht="24" customHeight="1" spans="1:9">
      <c r="A170" s="4">
        <v>167</v>
      </c>
      <c r="B170" s="4" t="s">
        <v>36</v>
      </c>
      <c r="C170" s="22" t="s">
        <v>11</v>
      </c>
      <c r="D170" s="22" t="s">
        <v>464</v>
      </c>
      <c r="E170" s="22" t="s">
        <v>575</v>
      </c>
      <c r="F170" s="22">
        <v>1</v>
      </c>
      <c r="G170" s="22">
        <v>1000</v>
      </c>
      <c r="H170" s="22">
        <v>1000</v>
      </c>
      <c r="I170" s="22"/>
    </row>
    <row r="171" s="20" customFormat="1" ht="24" customHeight="1" spans="1:9">
      <c r="A171" s="27" t="s">
        <v>403</v>
      </c>
      <c r="B171" s="28"/>
      <c r="C171" s="28"/>
      <c r="D171" s="28"/>
      <c r="E171" s="28"/>
      <c r="F171" s="22">
        <v>180.836</v>
      </c>
      <c r="G171" s="22"/>
      <c r="H171" s="22">
        <v>180836</v>
      </c>
      <c r="I171" s="22"/>
    </row>
    <row r="172" s="14" customFormat="1" ht="20" customHeight="1" spans="1:1">
      <c r="A172" s="29" t="s">
        <v>576</v>
      </c>
    </row>
  </sheetData>
  <mergeCells count="4">
    <mergeCell ref="A1:I1"/>
    <mergeCell ref="A2:I2"/>
    <mergeCell ref="A171:E171"/>
    <mergeCell ref="A172:I172"/>
  </mergeCells>
  <printOptions horizontalCentered="1" vertic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3" sqref="E$1:E$1048576"/>
    </sheetView>
  </sheetViews>
  <sheetFormatPr defaultColWidth="9" defaultRowHeight="26" customHeight="1" outlineLevelRow="6" outlineLevelCol="7"/>
  <cols>
    <col min="1" max="1" width="9" style="13"/>
    <col min="2" max="2" width="12.4416666666667" style="13" customWidth="1"/>
    <col min="3" max="3" width="12" style="13" customWidth="1"/>
    <col min="4" max="4" width="12.225" style="13" customWidth="1"/>
    <col min="5" max="5" width="12" style="13" customWidth="1"/>
    <col min="6" max="6" width="12.8916666666667" style="15" customWidth="1"/>
    <col min="7" max="7" width="14.1083333333333" style="13" customWidth="1"/>
    <col min="8" max="8" width="10.8916666666667" style="13" customWidth="1"/>
    <col min="9" max="16384" width="9" style="13"/>
  </cols>
  <sheetData>
    <row r="1" s="13" customFormat="1" ht="36" customHeight="1" spans="1:8">
      <c r="A1" s="1" t="s">
        <v>101</v>
      </c>
      <c r="B1" s="1"/>
      <c r="C1" s="1"/>
      <c r="D1" s="1"/>
      <c r="E1" s="1"/>
      <c r="F1" s="1"/>
      <c r="G1" s="1"/>
      <c r="H1" s="1"/>
    </row>
    <row r="2" s="14" customFormat="1" customHeight="1" spans="1:8">
      <c r="A2" s="2" t="s">
        <v>577</v>
      </c>
      <c r="B2" s="2"/>
      <c r="C2" s="2"/>
      <c r="D2" s="2"/>
      <c r="E2" s="2"/>
      <c r="F2" s="3"/>
      <c r="G2" s="2"/>
      <c r="H2" s="2"/>
    </row>
    <row r="3" s="14" customFormat="1" customHeight="1" spans="1:8">
      <c r="A3" s="4" t="s">
        <v>28</v>
      </c>
      <c r="B3" s="4" t="s">
        <v>29</v>
      </c>
      <c r="C3" s="4" t="s">
        <v>30</v>
      </c>
      <c r="D3" s="4" t="s">
        <v>31</v>
      </c>
      <c r="E3" s="4" t="s">
        <v>33</v>
      </c>
      <c r="F3" s="5" t="s">
        <v>34</v>
      </c>
      <c r="G3" s="6" t="s">
        <v>35</v>
      </c>
      <c r="H3" s="7" t="s">
        <v>8</v>
      </c>
    </row>
    <row r="4" s="14" customFormat="1" customHeight="1" spans="1:8">
      <c r="A4" s="7">
        <v>1</v>
      </c>
      <c r="B4" s="7" t="s">
        <v>36</v>
      </c>
      <c r="C4" s="7" t="s">
        <v>18</v>
      </c>
      <c r="D4" s="16" t="s">
        <v>578</v>
      </c>
      <c r="E4" s="17">
        <v>9.5</v>
      </c>
      <c r="F4" s="17">
        <v>1000</v>
      </c>
      <c r="G4" s="17">
        <v>9500</v>
      </c>
      <c r="H4" s="10"/>
    </row>
    <row r="5" s="14" customFormat="1" customHeight="1" spans="1:8">
      <c r="A5" s="7">
        <v>2</v>
      </c>
      <c r="B5" s="7" t="s">
        <v>36</v>
      </c>
      <c r="C5" s="7" t="s">
        <v>18</v>
      </c>
      <c r="D5" s="16" t="s">
        <v>579</v>
      </c>
      <c r="E5" s="17">
        <v>9</v>
      </c>
      <c r="F5" s="17">
        <v>1000</v>
      </c>
      <c r="G5" s="17">
        <v>9000</v>
      </c>
      <c r="H5" s="10"/>
    </row>
    <row r="6" s="14" customFormat="1" customHeight="1" spans="1:8">
      <c r="A6" s="11" t="s">
        <v>20</v>
      </c>
      <c r="B6" s="12"/>
      <c r="C6" s="12"/>
      <c r="D6" s="12"/>
      <c r="E6" s="18">
        <f t="shared" ref="E6:G6" si="0">SUM(E4:E5)</f>
        <v>18.5</v>
      </c>
      <c r="F6" s="18"/>
      <c r="G6" s="18">
        <f t="shared" si="0"/>
        <v>18500</v>
      </c>
      <c r="H6" s="10"/>
    </row>
    <row r="7" s="14" customFormat="1" customHeight="1" spans="1:8">
      <c r="A7" s="2" t="s">
        <v>580</v>
      </c>
      <c r="B7" s="2"/>
      <c r="C7" s="2"/>
      <c r="D7" s="2"/>
      <c r="E7" s="2" t="s">
        <v>581</v>
      </c>
      <c r="F7" s="2"/>
      <c r="G7" s="2"/>
      <c r="H7" s="2"/>
    </row>
  </sheetData>
  <mergeCells count="5">
    <mergeCell ref="A1:H1"/>
    <mergeCell ref="A2:H2"/>
    <mergeCell ref="A6:D6"/>
    <mergeCell ref="A7:D7"/>
    <mergeCell ref="E7:H7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15" sqref="F15"/>
    </sheetView>
  </sheetViews>
  <sheetFormatPr defaultColWidth="9" defaultRowHeight="13.5" outlineLevelRow="5" outlineLevelCol="7"/>
  <cols>
    <col min="1" max="1" width="10.625" customWidth="1"/>
    <col min="2" max="2" width="10.25" customWidth="1"/>
    <col min="3" max="3" width="10.125" customWidth="1"/>
    <col min="4" max="4" width="10.625" customWidth="1"/>
    <col min="5" max="8" width="11.625" customWidth="1"/>
  </cols>
  <sheetData>
    <row r="1" ht="37" customHeight="1" spans="1:8">
      <c r="A1" s="1" t="s">
        <v>101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582</v>
      </c>
      <c r="B2" s="2"/>
      <c r="C2" s="2"/>
      <c r="D2" s="2"/>
      <c r="E2" s="2"/>
      <c r="F2" s="3"/>
      <c r="G2" s="2"/>
      <c r="H2" s="2"/>
    </row>
    <row r="3" ht="25.5" customHeight="1" spans="1:8">
      <c r="A3" s="4" t="s">
        <v>28</v>
      </c>
      <c r="B3" s="4" t="s">
        <v>29</v>
      </c>
      <c r="C3" s="4" t="s">
        <v>30</v>
      </c>
      <c r="D3" s="4" t="s">
        <v>31</v>
      </c>
      <c r="E3" s="4" t="s">
        <v>33</v>
      </c>
      <c r="F3" s="5" t="s">
        <v>34</v>
      </c>
      <c r="G3" s="6" t="s">
        <v>35</v>
      </c>
      <c r="H3" s="7" t="s">
        <v>8</v>
      </c>
    </row>
    <row r="4" ht="39" customHeight="1" spans="1:8">
      <c r="A4" s="7">
        <v>1</v>
      </c>
      <c r="B4" s="7" t="s">
        <v>36</v>
      </c>
      <c r="C4" s="7" t="s">
        <v>19</v>
      </c>
      <c r="D4" s="7" t="s">
        <v>19</v>
      </c>
      <c r="E4" s="8">
        <v>36.16</v>
      </c>
      <c r="F4" s="9">
        <v>1000</v>
      </c>
      <c r="G4" s="8">
        <f>E4*F4</f>
        <v>36160</v>
      </c>
      <c r="H4" s="10"/>
    </row>
    <row r="5" ht="33" customHeight="1" spans="1:8">
      <c r="A5" s="11" t="s">
        <v>20</v>
      </c>
      <c r="B5" s="12"/>
      <c r="C5" s="12"/>
      <c r="D5" s="12"/>
      <c r="E5" s="8">
        <v>36.16</v>
      </c>
      <c r="F5" s="9"/>
      <c r="G5" s="8">
        <v>36160</v>
      </c>
      <c r="H5" s="10"/>
    </row>
    <row r="6" ht="25.5" customHeight="1" spans="1:8">
      <c r="A6" s="2" t="s">
        <v>583</v>
      </c>
      <c r="B6" s="2"/>
      <c r="C6" s="2"/>
      <c r="D6" s="2"/>
      <c r="E6" s="2" t="s">
        <v>584</v>
      </c>
      <c r="F6" s="2"/>
      <c r="G6" s="2"/>
      <c r="H6" s="2"/>
    </row>
  </sheetData>
  <mergeCells count="5">
    <mergeCell ref="A1:H1"/>
    <mergeCell ref="A2:H2"/>
    <mergeCell ref="A5:D5"/>
    <mergeCell ref="A6:D6"/>
    <mergeCell ref="E6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信义街道办汇总</vt:lpstr>
      <vt:lpstr>苍渡村</vt:lpstr>
      <vt:lpstr>苍渡集体</vt:lpstr>
      <vt:lpstr>陈南</vt:lpstr>
      <vt:lpstr>陈南集体</vt:lpstr>
      <vt:lpstr>陈滩村</vt:lpstr>
      <vt:lpstr>陈滩村集体</vt:lpstr>
      <vt:lpstr>任李村</vt:lpstr>
      <vt:lpstr>新庄村集体</vt:lpstr>
      <vt:lpstr>信义村集体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2019-11-19T09:10:00Z</dcterms:created>
  <dcterms:modified xsi:type="dcterms:W3CDTF">2023-01-05T02:56:01Z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88BE761C47EE4C8AA5DD99067504D20C</vt:lpwstr>
  </property>
</Properties>
</file>